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E:\Downloads\"/>
    </mc:Choice>
  </mc:AlternateContent>
  <xr:revisionPtr revIDLastSave="0" documentId="13_ncr:1_{444D1C0C-C241-4F59-BE4F-553A615A8997}" xr6:coauthVersionLast="47" xr6:coauthVersionMax="47" xr10:uidLastSave="{00000000-0000-0000-0000-000000000000}"/>
  <bookViews>
    <workbookView xWindow="-110" yWindow="-110" windowWidth="38620" windowHeight="21100" xr2:uid="{00000000-000D-0000-FFFF-FFFF00000000}"/>
  </bookViews>
  <sheets>
    <sheet name="Catalogue" sheetId="2" r:id="rId1"/>
  </sheets>
  <definedNames>
    <definedName name="_xlnm._FilterDatabase" localSheetId="0" hidden="1">Catalogue!$A$1:$W$113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6" i="2" l="1"/>
  <c r="V91" i="2"/>
  <c r="V32" i="2"/>
  <c r="V31" i="2"/>
  <c r="V35" i="2"/>
  <c r="V34" i="2"/>
  <c r="V57" i="2"/>
  <c r="V71" i="2"/>
  <c r="V70" i="2"/>
  <c r="V30" i="2"/>
  <c r="V113" i="2"/>
  <c r="V112" i="2"/>
  <c r="V95" i="2"/>
  <c r="V111" i="2"/>
  <c r="V94" i="2"/>
  <c r="V78" i="2"/>
  <c r="V56" i="2"/>
  <c r="V29" i="2"/>
  <c r="V110" i="2"/>
  <c r="V109" i="2"/>
  <c r="V108" i="2"/>
  <c r="V77" i="2"/>
  <c r="V93" i="2"/>
  <c r="V28" i="2"/>
  <c r="V107" i="2"/>
  <c r="V69" i="2"/>
  <c r="V68" i="2"/>
  <c r="V106" i="2"/>
  <c r="V55" i="2"/>
  <c r="V61" i="2"/>
  <c r="V105" i="2"/>
  <c r="V104" i="2"/>
  <c r="V27" i="2"/>
  <c r="V103" i="2"/>
  <c r="V92" i="2"/>
  <c r="V60" i="2"/>
  <c r="V54" i="2"/>
  <c r="V53" i="2"/>
  <c r="V67" i="2"/>
  <c r="V52" i="2"/>
  <c r="V90" i="2"/>
  <c r="V26" i="2"/>
  <c r="V25" i="2"/>
  <c r="V24" i="2"/>
  <c r="V23" i="2"/>
  <c r="V22" i="2"/>
  <c r="V21" i="2"/>
  <c r="V20" i="2"/>
  <c r="V79" i="2"/>
  <c r="V102" i="2"/>
  <c r="V101" i="2"/>
  <c r="V89" i="2"/>
  <c r="V19" i="2"/>
  <c r="V18" i="2"/>
  <c r="V59" i="2"/>
  <c r="V44" i="2"/>
  <c r="V58" i="2"/>
  <c r="V17" i="2"/>
  <c r="V33" i="2"/>
  <c r="V16" i="2"/>
  <c r="V43" i="2"/>
  <c r="V15" i="2"/>
  <c r="V14" i="2"/>
  <c r="V13" i="2"/>
  <c r="V42" i="2"/>
  <c r="V41" i="2"/>
  <c r="V75" i="2"/>
  <c r="V51" i="2"/>
  <c r="V100" i="2"/>
  <c r="V12" i="2"/>
  <c r="V11" i="2"/>
  <c r="V50" i="2"/>
  <c r="V40" i="2"/>
  <c r="V88" i="2"/>
  <c r="V39" i="2"/>
  <c r="V10" i="2"/>
  <c r="V74" i="2"/>
  <c r="V73" i="2"/>
  <c r="V87" i="2"/>
  <c r="V9" i="2"/>
  <c r="V66" i="2"/>
  <c r="V65" i="2"/>
  <c r="V49" i="2"/>
  <c r="V64" i="2"/>
  <c r="V86" i="2"/>
  <c r="V85" i="2"/>
  <c r="V48" i="2"/>
  <c r="V47" i="2"/>
  <c r="V46" i="2"/>
  <c r="V84" i="2"/>
  <c r="V63" i="2"/>
  <c r="V83" i="2"/>
  <c r="V82" i="2"/>
  <c r="V8" i="2"/>
  <c r="V7" i="2"/>
  <c r="V6" i="2"/>
  <c r="V5" i="2"/>
  <c r="V38" i="2"/>
  <c r="V37" i="2"/>
  <c r="V99" i="2"/>
  <c r="V4" i="2"/>
  <c r="V3" i="2"/>
  <c r="V2" i="2"/>
  <c r="V81" i="2"/>
  <c r="V45" i="2"/>
  <c r="V80" i="2"/>
  <c r="V98" i="2"/>
  <c r="V36" i="2"/>
  <c r="V62" i="2"/>
  <c r="V72" i="2"/>
  <c r="V9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tc={E43B8948-89F6-4C08-90B1-58CF90473914}</author>
  </authors>
  <commentList>
    <comment ref="U79" authorId="0" shapeId="0" xr:uid="{E43B8948-89F6-4C08-90B1-58CF9047391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Voir avec Olivier
Réponse :
    Demi-journée étalé sur 5 jours</t>
      </text>
    </comment>
  </commentList>
</comments>
</file>

<file path=xl/sharedStrings.xml><?xml version="1.0" encoding="utf-8"?>
<sst xmlns="http://schemas.openxmlformats.org/spreadsheetml/2006/main" count="1269" uniqueCount="548">
  <si>
    <t>Actif</t>
  </si>
  <si>
    <t>Intitulé</t>
  </si>
  <si>
    <t>Domaine_fonctionnel</t>
  </si>
  <si>
    <t>Dom1</t>
  </si>
  <si>
    <t>Dom2</t>
  </si>
  <si>
    <t>Parcours</t>
  </si>
  <si>
    <t>Type</t>
  </si>
  <si>
    <t>Public</t>
  </si>
  <si>
    <t>Objectifs</t>
  </si>
  <si>
    <t>Thèmes</t>
  </si>
  <si>
    <t>Informations complémentaires</t>
  </si>
  <si>
    <t>Modalité</t>
  </si>
  <si>
    <t>Nb. Annuel Sessions</t>
  </si>
  <si>
    <t>interne/externe (lib)</t>
  </si>
  <si>
    <t>Date1</t>
  </si>
  <si>
    <t>Date2</t>
  </si>
  <si>
    <t>Date3</t>
  </si>
  <si>
    <t>Date4</t>
  </si>
  <si>
    <t>Date5</t>
  </si>
  <si>
    <t>Date6</t>
  </si>
  <si>
    <t>Durée session-jours</t>
  </si>
  <si>
    <t>Durée session-heures</t>
  </si>
  <si>
    <t>Lieu</t>
  </si>
  <si>
    <t>BO Initiation</t>
  </si>
  <si>
    <t>Gestion et suivi des politiques publiques</t>
  </si>
  <si>
    <t>Budget, Finances, Comptablité</t>
  </si>
  <si>
    <t>Ressources humaines</t>
  </si>
  <si>
    <t>Appli.</t>
  </si>
  <si>
    <t>- Nouveaux utilisateurs d'un des 3 univers BO  : Centrale, Orion, Pléiades
- Référents Centrale,
- Contrôleurs de gestion, 
- Agents des services budgétaires, agences comptables et services marchés,
- Agents des services RH et formation.
PRÉREQUIS : Être utilisateur et avoir une bonne connaissance de l'outil Centrale ou ORION ou Pléiades.
PRÉALABLE : Disposer d'un accès à BO.</t>
  </si>
  <si>
    <t xml:space="preserve">- Savoir utiliser les rapports existants
- Créer et modifier des documents simples
</t>
  </si>
  <si>
    <t xml:space="preserve">- Présentation de l'outil Business Intelligence (BI)
- Découverte des univers et des rapports existants.
- Prise en main de l'éditeur de requêtes (Webi)
- Création et mise en forme d'un document simple
</t>
  </si>
  <si>
    <t>présentiel</t>
  </si>
  <si>
    <t>1. Interne</t>
  </si>
  <si>
    <t xml:space="preserve">VANVES / CNF TOURS </t>
  </si>
  <si>
    <t>BO ORION</t>
  </si>
  <si>
    <t>- Contrôleurs de gestion
- Agents des services budgétaires, agences comptables et services marchés.
PRÉREQUIS : Être utilisateur et avoir une bonne connaissance de l'outil ORION.
PRÉALABLE : Disposer d'un accès à BO ORION.</t>
  </si>
  <si>
    <t xml:space="preserve">- Exploiter les nouveaux univers GBCP 
- Créer et modifier des documents financiers simples
</t>
  </si>
  <si>
    <t>Distance</t>
  </si>
  <si>
    <t>Teams</t>
  </si>
  <si>
    <t>Codification de la paie</t>
  </si>
  <si>
    <t>Ressources Humaines</t>
  </si>
  <si>
    <t>Métier</t>
  </si>
  <si>
    <t>Agent comptable et gestionnaires RH en charge du contrôle de la paie</t>
  </si>
  <si>
    <t>- 	Maîtriser le contrôle des écritures (mouvements) qui aboutissent à la remise de paie à destination de la DRFIP
-	Savoir suivant son profil (service RH ou agence comptable), utiliser les états PDF pertinents et ainsi optimiser la qualité de la paie versée
-	Comprendre et exécuter la bonne utilisation des différents états PDF reçus sous PDF EDIT.
-	Maîtriser le décodage du listing de paie correspond au premier contrôle.</t>
  </si>
  <si>
    <t>- Liste des mouvements de paie sur RenoiRH
- Mouvements de prise en charge (Mvts 00, 01, 02, 04, 90, 91/92)
- Autres mouvements : Temps Partiel, Temps incomplet, Surcotisation (Mvt 03)
- Mise à jour de la situation administrative (mvmt 80 – numéro INSEE)
- Mouvements pour la mise en place du traitement forfaitaire (Mvts 40, 41, 42 : (Rémunérations précalculées occasionnelles, Congé de formation)
- Prise en charge et réactivation du SFT
- Service non fait – Carence (Mvt 60-65-67)
- Mouvements relatifs aux rémunérations accessoires permanentes ou occasionnelles (Mvts 22, 05, 20, 21, 07)
- Salariés à statut particulier (Mvts 01, 02)
- Incidences sur le traitement
- Mouvements à demander aux Services Liaisons Rémunérations (Mvt 30)
- Rémunérations forfaitaires (Mvt 45)
- Cas spécifiques Crous (Apprentis, Contrats étudiants)
- Lecture des fiches techniques DGFIP</t>
  </si>
  <si>
    <t>Présentiel</t>
  </si>
  <si>
    <t>3. Externe</t>
  </si>
  <si>
    <t>VANVES / CNF TOURS ; Extérieur</t>
  </si>
  <si>
    <t>Contrôle interne niveau 1</t>
  </si>
  <si>
    <t xml:space="preserve">- Référents contrôle interne régionaux
- Responsable budgétaire et comptable 
PRÉREQUIS : 
Pour les exercices pratiques, il vous sera demandé d'apporter votre cartographie régionale des risques, votre plan d'action, l'enquête annuelle du contrôle interne ainsi que le bilan de cette enquête (CE2B).
</t>
  </si>
  <si>
    <t>- Installer et déployer une démarche de contrôle interne
- Maîtriser les outils de contrôle interne
- Se préparer à une Pré-certification des comptes</t>
  </si>
  <si>
    <t>- La relation ordonnateur/comptable
- Rappel du cadre juridique 
- Définition de la notion « contrôle »
- Délimitation du périmètre
- Processus de contrôle : présentation de cas concrets
- Outils de pilotage
- Archivage
- Pré-certification</t>
  </si>
  <si>
    <t>+ une demi journée sur Teams de retour de l’expérience (6 semaines après)</t>
  </si>
  <si>
    <t>CNF TOURS</t>
  </si>
  <si>
    <t>Contrôle de la paie</t>
  </si>
  <si>
    <t>- Connaître les différentes pièces justificatives à transmettre, pour un établissement public soumis à la paie à façon, à l’appui des remises de paie à l’agent comptable et/ou à la  DRFIP. 
- Connaitre et suivre une réglementation en permanente évolution avec un fil d’actualité
- Maitriser les différents contrôles/ vérification saisies en matière de codification de la paie</t>
  </si>
  <si>
    <t>- Exploiter les retours de paie pour un contrôle cohérent et efficace
- Savoir exploiter les PHI, QC3.
- Lecture de fiches de liaisons
- Lecture et bonne utilisation des différents Etats PDF EDIT
- Focus sur la RAFP et les multi employeurs – Lien avec l’Etat PR5
- Exploiter les Etats liés à la CSG
- Contrôler la liquidation et reconstituer le trop-perçu
- Lien entre bulletin de paie, décomptes de rappel et PLV ou PEDT
- Le calcul des cotisations en cas de rappel
- Le prélèvement à la source
- La dette d’un agent : calcul du montant
- Contrôler la codification
- Le listing de remise de paie (liste des entrées, …)
- Repérer les anomalies
- Identifier les différentes prises en charge.</t>
  </si>
  <si>
    <t>Le contrôle de gestion et ses applications</t>
  </si>
  <si>
    <t>MP-23</t>
  </si>
  <si>
    <t>-Personnes en charge du contrôle de gestion (nouveaux ou anciens dans le réseau)
- Personnes amenées à travailler en lien avec le contrôle de gestion
Prérequis : accès création à SID, BO et certains univers (VEM + ORION prioritairement, Pléiades, VEM, BNA, H3, BNS), et les applications sources : Orion, H3, Garone.</t>
  </si>
  <si>
    <t>- Définir les missions et la place du contrôle de gestion dans le réseau des oeuvres universitaires et scolaires.
- Le contrôle de gestion en hébergement, restauration et masse salariale
- Prise en main des outils SID et BO dans le contexte d'un suivi de gestion</t>
  </si>
  <si>
    <t>- Les enjeux du contrôle de gestion 
- Les échéances 
- Contexte de la LOLF, de la GBCP, la double comptabilité, 
- Les tableaux de bord
- Typologie des dépenses et des recettes
- Les indicateurs (définition, analyse)
- L'analyse des évolutions
- Comptabilité analytique et comptes d'exploitation
- Interfaces SID et BO, rapport nationaux disponibles 
- Mise en pratique avec les premières créations de rapports SID et BO 
- Détection de données non fiabilisées</t>
  </si>
  <si>
    <t>Contrôle interne, un outil d'organisation et de management des équipes</t>
  </si>
  <si>
    <t xml:space="preserve">- Référents contrôle internes
- Directeurs adjoints, Responsables métiers de plusieurs processus : Dir. Hébergement, Dir. restauration, DVE, Agent comptable, fondés de pouvoir, DRH, Responsable patrimoine, Responsable Achat, ....
Pré-requis : Soit avoir suivi le niveau 1, soit avoir mis en place un dispositif de contrôle (un organigramme fonctionnel nominatif, une cartographie des risques métiers, ...)
</t>
  </si>
  <si>
    <t xml:space="preserve">- Piloter et évaluer son activité avec des indicateurs pertinents
- Avoir un CI efficace et efficient dans son service
- Faire vivre et évoluer son dispositif de contrôle interne
- Impliquer ses équipes dans une démarche de maitrise des risques
</t>
  </si>
  <si>
    <t>- Actualité RGP                    	                                                                                                   -Une politique et des objectifs clairs
- Identification des risques et des indicateurs
- Revue de processus métiers
- Amélioration des processus avec son équipe
- Les contrôles associés 
- Suivi et évolution du dispositif CI</t>
  </si>
  <si>
    <t>FAIRWAYS - Formation Gestionnaire</t>
  </si>
  <si>
    <t>Agent du service financier, de l'agence comptable ou du service juridique en charge de la gestion et du suivi des emprunts et/ou des conventions bailleurs</t>
  </si>
  <si>
    <t xml:space="preserve">- Connaître et savoir utiliser la plateforme FAIRWAYS
- Créer, mettre à jour et suivre un emprunt
- Créer, mettre à jour et suivre une convention de loyer
</t>
  </si>
  <si>
    <t>- Présentation de la plateforme
- Création et modification des produits d'emprunts
- Création et modification d'une convention de loyer (bailleur)
- Gestion portefeuille réel, de brouillon et simulé
- Présentation du reporting</t>
  </si>
  <si>
    <t>En ligne (visio)</t>
  </si>
  <si>
    <t>EN LIGNE</t>
  </si>
  <si>
    <t>Formations PNSR</t>
  </si>
  <si>
    <t>Parcours PNSR</t>
  </si>
  <si>
    <t xml:space="preserve">Personnels des agences comptables et des services financiers </t>
  </si>
  <si>
    <t xml:space="preserve">- Formation spécifiques dispensées par les services du Pôle national de soutien au réseau (PNSR) qui relève de la DGFIP.
</t>
  </si>
  <si>
    <t>Exemples de thèmes
- Principes et organisation de la comptabilité publique appliquée aux EPN 
- Règles de la comptabilité publique et modernisation des procédures de gestion 
- Les phases d'exécution de la dépense ou de la recette publique 
- Les modalités rénovées d'exercice des contrôles
- Définition des marchés publics accords- cadres et autres marchés publics
- Les différents acteurs
- Application de la règlementation sur la TVA
- etc.</t>
  </si>
  <si>
    <t>En fonction des besoins, des sessions supplémentaires peuvent être organisées via l'ENFIP.
Pour toute information complémentaire ou acte de candidature, se renseigner auprès de votre RRF.</t>
  </si>
  <si>
    <t>22/09//2025</t>
  </si>
  <si>
    <t>EXtérieur</t>
  </si>
  <si>
    <t>Initiation à la Passation de marchés publics</t>
  </si>
  <si>
    <t>Achats publics</t>
  </si>
  <si>
    <t xml:space="preserve">Commande publique </t>
  </si>
  <si>
    <t>Service achats/marchés, service patrimoine et tout agent amené à effectuer ou participer à la passation de marchés publics</t>
  </si>
  <si>
    <t>Acquérir les connaissances juridiques et administratives essentielles à la passation des marchés publics.</t>
  </si>
  <si>
    <t>- Les acteurs des marchés publics,
- Définition des besoins,
- Les seuils,
- Les procédures de passation, les formes de marchés,
- Les pièces administratives et techniques des marchés,
- Les sites de référence, les réseaux d'échange à connaître</t>
  </si>
  <si>
    <t xml:space="preserve">Intégration comptable des régies </t>
  </si>
  <si>
    <t>Personnel agence comptable uniquement</t>
  </si>
  <si>
    <t xml:space="preserve">- Connaitre les notions fondamentales encadrant les régies de recettes et d'avances : création, nomination, fonctionnement,
- Arrêter le schéma comptable d'intégration d'une régie d'avances et de recettes en agence comptable
- Paramétrage du logiciel Atlas par l'agence comptable
</t>
  </si>
  <si>
    <t xml:space="preserve">- La réglementation des régies
- Paramétrage du logiciel Atlas
- Création et gestion de la régie
- Le traitement de la régie en agence comptable
</t>
  </si>
  <si>
    <t>Le règlement financier des marchés publics</t>
  </si>
  <si>
    <t>- Agents comptables
- Ingénieurs patrimoines
- Responsables services des marchés</t>
  </si>
  <si>
    <t>Optimiser la liquidation des marchés.</t>
  </si>
  <si>
    <t>- Définir le cadre général de la comptabilité publique
- Identifier le cadre contractuel, PRÉALABLE au règlement financier
- Connaître les délais de paiement et la répartition des rôles et responsabilités
- Gérer la procédure de règlement pendant l'exécution du contrat initial, étendu ou modifié
- Mesurer les conséquences du non-respect des délais de paiement
- Maîtriser le règlement final du marché</t>
  </si>
  <si>
    <t>L'élaboration du budget d'un CROUS</t>
  </si>
  <si>
    <t>Management</t>
  </si>
  <si>
    <t xml:space="preserve">- Responsable budgétaire ou adjoint
- Directeur adjoint
- Responsable service financier, contrôleur de gestion
- Agent comptable
PRÉREQUIS : Se munir lors du stage de l'architecture Orion de votre Crous, chemin pour l'obtenir : nomenclature budgétaire/plan de compte local/service gestionnaire
</t>
  </si>
  <si>
    <t>Savoir préparer et présenter le budget initial (les budgets rectificatifs ne sont pas traités dans cette formation).</t>
  </si>
  <si>
    <t xml:space="preserve">- L'organisation financière du réseau des oeuvres
- La réglementation budgétaire 
- Les cadres analytiques
- L'élaboration du budget (recettes, dépenses, masse salariale, investissements et opérations non budgétaires)
- L'équilibre et la soutenabilité du budget
- La présentation du budget
- Le contrôle du budget
- Les annexes budgétaires
</t>
  </si>
  <si>
    <t>L'essentiel de Xémélios</t>
  </si>
  <si>
    <t>Agent comptable, adjoint, collaborateur comptable chargé de vérifier la paie</t>
  </si>
  <si>
    <t>Analyser et exploiter les fichiers XML de la paye avec l?outil Xémélios</t>
  </si>
  <si>
    <t>Présentation de l'application, fonctionnalités pour le traitement des paies, requêtes, export</t>
  </si>
  <si>
    <t>L'Utilisation de CHORUS PRO au Crous</t>
  </si>
  <si>
    <t>Service financier, service comptable, service facturier- recette, service ordonnancement, service achat marché,  tout public ayant accès à CHORUS PRO</t>
  </si>
  <si>
    <t>Connaitre les fonctionnalités de CHORUS PRO</t>
  </si>
  <si>
    <t xml:space="preserve">- Réception de factures
- Emission de factures
- Paramétrage
</t>
  </si>
  <si>
    <t>L'exécution de la recette publique</t>
  </si>
  <si>
    <t xml:space="preserve">- Responsable de service financier
- Responsable budgétaire
- Gestionnaire de la recette 
- Adjoint à l'agent comptable ou fondé de pouvoir
- Agent comptable
</t>
  </si>
  <si>
    <t xml:space="preserve">- Connaître la réglementation budgétaire et comptable en matière de recette conformément à la GBCP
- Identifier les différentes typologies de recettes budgétaires
- Comprendre le fonctionnement des opérations non budgétaires (opérations d'ordre et opérations pour compte de tiers)
</t>
  </si>
  <si>
    <t>- Réglementation (organisation, textes réglementaires, budget, processus de la recette et acteurs concernés)
- Référentiels budgétaires et comptables
- Les différentes typologies de recettes et leurs modalités de traitement
- Les différentes typologies de subventions et leurs modalités de traitement
- Prise en charge de la recette et le recouvrement
- Les différentes modes d'encaissement
- Les corrections de pièces en recettes
- Les opérations d'ordre
- Les opérations pour compte de tiers
- L'organisation de la recette (SREC)</t>
  </si>
  <si>
    <t>Marchés de travaux : maîtrise</t>
  </si>
  <si>
    <t>Commande publique - patrimoine</t>
  </si>
  <si>
    <t>Responsables en charge de la préparation et/ou de l'exécution des marchés publics de travaux du côté acheteur.</t>
  </si>
  <si>
    <t>- Appréhender les missions et responsabilités respectives des différents intervenants.
- Identifier les points de vigilance dans les documents contractuels.
- Gérer toutes les phases d'un marché de travaux et respecter la réglementation.</t>
  </si>
  <si>
    <t>L'environnement des marchés de travaux
    - L'environnement juridique, missions et responsabilités des différents acteurs.
    - Les obligations réglementaires et les objectifs fonctionnels à atteindre.
    - Les points de vigilance dans les principales pièces contractuelles.
L'efficacité de la consultation en travaux
    - L'analyse des offres : critères de jugement et méthodes d?appréciation.
    - La phase de négociation : points clés, initiation aux techniques.
    - Les techniques préconisées lors de la mise en place du marché
Concilier gestion technique et gestion administrative des travaux
    - Le suivi opérationnel du chantier en lien avec les documents d?exécution.
    - Les délais d'exécution, la question des pénalités et primes.
    - La forme des prix et les différents mécanismes financiers.
    - La gestion des imprévus et leurs règlements.
Maîtriser l'achèvement des travaux
    - La réception des travaux et la gestion des réserves.
    - Les documents post-exécution.
    - Le décompte final et le décompte général : modalités et points de vigilance.
    - Les effets juridiques de la réception : transfert de responsabilité et garanties légales</t>
  </si>
  <si>
    <t>Marchés de travaux : préparation, passation et gestion</t>
  </si>
  <si>
    <t>- Ingénieurs patrimoines
- Responsables des services des marchés
PRÉREQUIS: Avoir les connaissances de base en marchés publics</t>
  </si>
  <si>
    <t>- Situer les compétences et responsabilités respectives des différents intervenants
- Rédiger les différents documents contractuels
- Mettre en oeuvre toutes les phases d'un marché de travaux
- Gérer le marché de la notification jusqu'au solde</t>
  </si>
  <si>
    <t xml:space="preserve">- Rappeler le cadre réglementaire des marchés publics
- Définir l'opération de construction
- Identifier les formes de dévolution des marchés
- Connaître les procédures de consultation
- Etudier les composantes essentielles du dossier de consultation
- Attribuer le marché
- Exécuter les travaux
- Gestion administrative, technique et financière
- Gérer les aléas techniques et administratifs
- Maîtriser l'achèvement des ouvrages
- Prévenir les litiges
</t>
  </si>
  <si>
    <t>Opérations de fin d'exercice et compte financier</t>
  </si>
  <si>
    <t xml:space="preserve">- Agent des services financiers (ordonnateurs) en charge des opérations de fin d'année dans Orion
- Agent des agences comptables (comptables) en charge des opérations de fin d'année et du compte financier.
</t>
  </si>
  <si>
    <t xml:space="preserve">- Effectuer la clôture de fin d'exercice budgétaire et comptable avec le prorata de TVA
- Produire le compte financier (papier) et dématérialisé
</t>
  </si>
  <si>
    <t>- Présentation de la clôture en mode GBCP
- Opérations d'ouverture d'exercice N+1
- Traitement préparatoire aux opérations de fin d'exercice en comptabilité budgétaire et générale
- Opérations de fin d'exercice budgétaire et comptable
- Calcul du prorata de TVA
- Travaux d'inventaire (opérations d'ordre)
- Travaux de clôture
- Compte financier</t>
  </si>
  <si>
    <t>Orion - comptable</t>
  </si>
  <si>
    <t xml:space="preserve">- Référents comptable ORION ou agents (hors service facturier) qui s'engagent ensuite à transmettre à leurs équipes les bonnes pratiques, fournir une assistance de premier niveau et/ou animer des formations régionales ORION
Pré-requis : Bonne connaissance de l'application ORION et de la GBCP et usage régulier d'Orion
</t>
  </si>
  <si>
    <t xml:space="preserve">- Etre formé pour animer les formations ORION - Comptable.
- Etre capable de répondre au quotidien aux difficultés des utilisateurs (support local Tickit niveau 1)
- Maîtriser les liens de la dématérialisation et les applications métier.
</t>
  </si>
  <si>
    <t xml:space="preserve">- Les principes de la GBCP et objets de gestion
- Les principes comptables
- Réglements (prise en charge règlement DV rapprochement)
- Traitement de la paie
- Encaissements (relevé Trésor, autres modes encaissements)
- Traitement comptable des régies selon le mode de fonctionnement des Crous
- Opérations pour comptes de Tiers (Bourses et CVEC)
- Opérations comptables (TVA, Infocentre)
- Opérations de régularisation (demande de corrections, réimputation, transferts, ?)
</t>
  </si>
  <si>
    <t>Orion - marchés &amp; commande publique</t>
  </si>
  <si>
    <t>Commande publique</t>
  </si>
  <si>
    <t xml:space="preserve">Toute personne amenée à saisir dans Orion un marché de fourniture courantes et/ou services (y compris prestations intellectuelles). Les marchés de travaux ne sont pas traités.
PRÉREQUIS : connaissances de bases de l'application Orion
</t>
  </si>
  <si>
    <t>Saisie et gestion courante des marchés de fournitures et/ou services sur l'application Orion NG</t>
  </si>
  <si>
    <t xml:space="preserve">- GBCP - Généralités
- Saisie d'un accord cadre à bon de commande alloti
- Saisie d'un bon de commande
- Saisie d'un marché forfaitaire alloti
- Saisie d'un Engagement juridique
- Saisie et déclenchement d'une reconduction de marché
- Saisie d'un marché à prix mixtes (tranches)
- Fonctionnalités du module « Marchés » 
- Gestion de fin de marché
- Bonnes pratiques
</t>
  </si>
  <si>
    <t>Orion - Marchés patrimoine</t>
  </si>
  <si>
    <t>Agents en charge de la gestion et du suivi des marchés de travaux et de leur exécution (EJ, facture,?)</t>
  </si>
  <si>
    <t xml:space="preserve">- Savoir saisir un marché de travaux
- Savoir gérer les avances sur marché, les retenues de garantie.
- Savoir gérer les sous-traitances avec ou sans auto liquidation de TVA
- Savoir gérer les modifications de marchés (montant, dates, nomenclature)
</t>
  </si>
  <si>
    <t xml:space="preserve">- Saisie d'un marché (alloti, fractionné) et engagement juridique du marché
- Saisie et récupération d'une avance sur marché
- Liquidation d'un marché avec retenue de garantie
- Ajout d'un sous-traitant  (dont contexte auto liquidation TVA) en cours d'exécution du marché
- Traitement des modifications de marché
</t>
  </si>
  <si>
    <t>VANVES (CNOUS)</t>
  </si>
  <si>
    <t>ORION Ordonnateur dépenses et recette</t>
  </si>
  <si>
    <t>Référents régionaux ORION ou agents-côté ordonnateur (budgétaire achats et financier) qui s'engagent ensuite à transmettre à leurs équipes et/ou animer des formations régionales ORION.
PRÉREQUIS: Bonne connaissance de l'application ORION et de la GBCP et usage régulier d'Orion.</t>
  </si>
  <si>
    <t>- Etre formé pour animer les formations ORION - Ordonnateur.
- Etre capable de répondre au quotidien aux difficultés des utilisateurs (support local Tickit niveau 1)
- Maîtriser les liens de la dématérialisation et les applications métier.</t>
  </si>
  <si>
    <t>- Les principes de la GBCP et objets de gestion
- Les chaînes financières et les acteurs
- Les variantes de la dépense
- Les processus de la recette
- Interface avec les applications métier (Garone, Chorus, Pléiades, Epona)
- Cas particuliers (rectification de pièces, avances)
- Les opérations non budgétaires : demande de comptabilisation, opérations pour compte de tiers
- Suivi budgétaire et impacts sur les tableaux GBCP</t>
  </si>
  <si>
    <t>Orion Paramétrage</t>
  </si>
  <si>
    <t xml:space="preserve">- Administrateur et correspondants régionaux fonctionnels ORION </t>
  </si>
  <si>
    <t>- Etre formé sur les bases des habilitations ORION
- Etre formé sur les bases du paramétrage ORION</t>
  </si>
  <si>
    <t>- Généralités sur les principes de fonctionnement des habilitations
- Créations, fermetures utilisateurs, rôles et profils
- Créations, modifications service gestionnaire
- Création, modification procédures métiers
- Intégration de nouveaux menus et règles
- Paramètres applicatifs : commun, GBCP, comptable
- Créa tion d'unités fonctionnelles, opérations, évènements
- Utilitaires
- Tickit</t>
  </si>
  <si>
    <t>A distance</t>
  </si>
  <si>
    <t>Paie à façon</t>
  </si>
  <si>
    <t>Comprendre la pratique de la paie avec la DRFIP et le système de la paie à façon.</t>
  </si>
  <si>
    <t>- Les pièces justificatives 
- A la prise en charge suivant les statuts
- Aux changements de situation administratives ou de situation familiale
- Les congés maladie suivant les statuts
- Indemnités (dont IR, NBI, RIFSEEP…)
- SFT 
- Les différentes prescriptions et l’actualité</t>
  </si>
  <si>
    <t>PMSF Réglementation des régies et application ATLAS</t>
  </si>
  <si>
    <t>Formation</t>
  </si>
  <si>
    <t>Parcours Formateur</t>
  </si>
  <si>
    <t xml:space="preserve">- Formateurs ou futurs formateurs Régie et ATLAS 
- Régisseurs ou collaborateurs confirmés, 
- Personnel expérimenté en agence comptable
PRÉREQUIS : Bonne maîtrise du logiciel ATLAS 
</t>
  </si>
  <si>
    <t xml:space="preserve">- Connaitre les notions fondamentales encadrant les régies de recettes et d'avances : création, nomination, fonctionnement,
- Définir les pratiques attendues des régisseurs (fiches de procédure) : fonctionnement courant et comptabilisation des opérations
- Mettre en pratique les notions théoriques sur ATLAS
- Prise en main du support de formation pour animation régionale ou inter-régionale
</t>
  </si>
  <si>
    <t xml:space="preserve">- Création et gestion de la régie
- Le personnel de la régie
- Les bases de la comptabilité
- Le fonctionnement des régies d'avances et de recettes
- Mise en application avec ATLAS
</t>
  </si>
  <si>
    <t>FORMATION THEMATIQUE DE FORMATEURS CROUS 
Les formations "Prise en main de supports de formation" (PMSF) s'adressent exclusivement à des agents devant assurer la formation de personnels en région dans le domaine de compétences visé.
Ces formations techniques doivent compléter, ou être complétées par une formation de formateurs à l'animation de formations (FFA).</t>
  </si>
  <si>
    <t>Réglementation de l'exécution des dépenses publiques</t>
  </si>
  <si>
    <t>Tout personnel affecté dans les services financiers et comptables, service marché et travaux qui font de l'ordonnancement de dépenses.</t>
  </si>
  <si>
    <t>- Connaître les règles de justification de la dépense publique, les contrôles à opérer
- Identifier les variantes pour chaque type de dépense et l'impact dans ORION</t>
  </si>
  <si>
    <t xml:space="preserve">- Réglementation (organisation, textes réglementaires, budget, processus de la dépense et acteurs concernés).
- Référentiels budgétaires et comptables
- Phases d'exécution de la dépense (formalisation du besoin SF, liquidation de la dépense)
- Contrôles à effectuer
- Prise en charge de la dépense (conséquences du contrôle)
- Règlement de la dépense (créancier, modes de règlement, délais)
- Dérogations (aux procédures, aux organisations, nouvelles modalités de contrôles)
</t>
  </si>
  <si>
    <t>Semaine d'intégration - Budget, finances</t>
  </si>
  <si>
    <t>Accueil</t>
  </si>
  <si>
    <t>Parcours Cadre</t>
  </si>
  <si>
    <t xml:space="preserve"> Agents (cat. A prioritaire) nouvellement recrutés au sein du réseau sur des postes d'encadrement - éventuellement, cadres appelés à un changement de poste (passage de fonctions support à des métiers de service à l'étudiant) 
Exemples : 
- Cadres des services budgétaires, financiers et comptables : agents comptables, fondés de pouvoir ou adjoints, responsables budgétaires, responsables de service financier/service facturier, chargés de contrôle interne budgétaire et comptable, Responsable marché et commande publique 
-Encadrement supérieur : DG, DA, Directeurs de CLOUS, Directeurs  ou responsables de sites 
</t>
  </si>
  <si>
    <t xml:space="preserve">- Intégration des cadres nouvellement nommés au sein du réseau des Crous
- Connaissance du réseau et culture commune
- Découverte du métier </t>
  </si>
  <si>
    <t xml:space="preserve">- Systèmes d'informations financiers et comptables  
- Organisation budgétaire et financière 
- Elaboration budgétaire et comptable 
- La commande publique et les marchés 
- Techniques financières et comptables 
- Contrôle interne comptable et budgétaire 
- Contrôle interne comptable financier
- Activité marchande/non marchande et approche à cout complet
</t>
  </si>
  <si>
    <t>CNF TOURS + ressources en ligne</t>
  </si>
  <si>
    <t>SID - Fiabilisation des données</t>
  </si>
  <si>
    <t>Management et Pilotage</t>
  </si>
  <si>
    <t>Par ordre de priorité :
- Contrôleur de gestion
- Personnes en charge du paramétrage SID 
- Référents fonctionnels Garone/Vem/H3/Pléiades/Orion
- Informaticien
- Directeurs/ice adjoint(e)
- Chargé de mission hébergement ou restauration</t>
  </si>
  <si>
    <t>- Connaître les pratiques conformes aux applications métiers Garone, H3, VEM, Pléiades et leurs bons paramétrages pour disposer de données de qualité au sein du SID</t>
  </si>
  <si>
    <t>- Lien entre SID et applications métiers
- Les éléments ayant une incidence sur le SID
- Bonnes pratiques dans le paramétrage et l'utilisation des applications métiers
- Bonnes pratiques dans le paramétrage SID
- Résolution des problématiques du SID liées aux applications métiers
- Méthodologie de vérification des données des applications métiers</t>
  </si>
  <si>
    <t>Hybride</t>
  </si>
  <si>
    <t>WII ORION (Vanves)</t>
  </si>
  <si>
    <t xml:space="preserve"> Agents Comptables et personnels d'agence comptable amenés à utiliser le logiciel WININVEST - V5
Pré-requis : Avoir suivi le niveau 1 - Wininvest sur une journée</t>
  </si>
  <si>
    <t xml:space="preserve">- Appréhender le lien et les conséquences des actions entre les applications WII et Orion.
- Contrôler les données entre les applicatifs.
- Effectuer les corrections nécessaires.
</t>
  </si>
  <si>
    <t xml:space="preserve">- Principe des saisies sur Orion (onglet immobilisation) - Contrôle WII / Orion,
- Possibilité interface sur service fait et conséquences Orion / WII en 2024
- Contrôle cohérence WII / Orion en fin d'année et corrections,
- Particularités du compte 23 : Contrôle, mise en service...
- Contrôle code de financement, titres de recettes,
- Contrôles TRA / Récup avance des TRA,
</t>
  </si>
  <si>
    <t>VANVES</t>
  </si>
  <si>
    <t>Wininvest</t>
  </si>
  <si>
    <t>Agents comptables et personnels d'agence comptable,  amenés à utiliser le logiciel WININVEST-V5.</t>
  </si>
  <si>
    <t>- Connaître et savoir utiliser les fonctionnalités du logiciel.
- En comprendre et en maitriser le paramétrage.</t>
  </si>
  <si>
    <t>- Le paramétrage.
- La saisie et la modification d'un bien, (Rappel)
- Prise en charge des DP issues d'Orion NG 
- Les actions sur un bien au cours de vie
- La gestion des éditions
- Traitement du prorata</t>
  </si>
  <si>
    <t>Hors CNF (Vanves)</t>
  </si>
  <si>
    <t>Les bases de la création graphique</t>
  </si>
  <si>
    <t>Communication</t>
  </si>
  <si>
    <t xml:space="preserve">Chargés de communication, Community manager, Webmaster, tout agent d’un service de communication amené à la création de visuels  </t>
  </si>
  <si>
    <t xml:space="preserve">- Acquérir des bases en design graphique, 
- Créer des visuels : réseaux sociaux, print, … 
- Se familiariser avec la charte graphique du réseau « les Crous » </t>
  </si>
  <si>
    <t xml:space="preserve">- Introduction et notions de graphisme et d'imprimés 
- Rappel des règles typographiques
- Atelier de conception graphique 
- Savoir décliner ou adapter un visuel pour le digital 
- Synthétiser et hiérarchiser le message dans le visuel </t>
  </si>
  <si>
    <t xml:space="preserve">Pré-requis :  
- avoir un compte Creative Cloud (Indesign) et des premières notions de cet outil,  
- venir avec votre PC et l’accès à vos applications PAO (Indesign, Canva, Photoshop, Illustrator) 
- répondre au questionnaire FORM envoyé avec les convocations. </t>
  </si>
  <si>
    <t>VOCAZA - conception d'enquêtes, analyse des résultats</t>
  </si>
  <si>
    <t>Parcours Enquêtes - éval</t>
  </si>
  <si>
    <t xml:space="preserve">Toute personne souhaitant mettre en place une enquête, questionnaire de service ou une évaluation sur son CROUS
</t>
  </si>
  <si>
    <t>Prise en main du logiciel VOCAZA en vue d'être autonome de la conception, aux diffusions des résultats d'une enquête.</t>
  </si>
  <si>
    <t>- Présentation générale du logiciel VOCAZA
- Conception d'un formulaire, modèle de pages
- Tests et publication
- Diffusion de l'enquête (programmation, invitation, enrichissement du carnet d'adresse, relance...)
- Suivi et analyse des réponses
- Rapports et tableaux de bord
- Conformité RGPD</t>
  </si>
  <si>
    <t>Vocaza &amp; Pow-wow : diffusion d'enquêtes</t>
  </si>
  <si>
    <t xml:space="preserve">Toute personne souhaitant diffuser une enquête, questionnaire de service ou une évaluation sur son CROUS </t>
  </si>
  <si>
    <t xml:space="preserve">Prise en main du paramétrage VOCAZA en vue d'être autonome sur la diffusion d'une enquête déjà conçue </t>
  </si>
  <si>
    <t xml:space="preserve">- Paramétrage de l'enquête VOCAZA 
- Paramétrage du fichier excel « destinataires » 
- Intégration du fichier dans POW WOW 
- Conception du mail dans POW WOW 
- Test et envoi 
- Statistique d'envoi </t>
  </si>
  <si>
    <t>2 sessions d'une demie journée (mat+amp)</t>
  </si>
  <si>
    <t>Assistante de direction et Chef de Cabinet</t>
  </si>
  <si>
    <t>Encadrement</t>
  </si>
  <si>
    <t>Chefs de cabinet, Assistants (tes) et secrétaires de direction notamment les nouvellement nommées</t>
  </si>
  <si>
    <t xml:space="preserve">- Acquérir des connaissances pratiques pour faciliter sa prise en main du poste
- Connaître les textes et circulaires importants et maîtriser des actes juridiques liés à la mission (convention, Ordre de Mission, délégations...)
- Connaître le réseau et ses partenaires et savoir inter-agir suivant l'interlocuteur
</t>
  </si>
  <si>
    <t>- Les missions suivant le poste,
- Cadre juridique d'exercice,
- Instance de gouvernance et travail rédactionnel,
- Relation avec les partenaires,
- Vocabulaire et notions budgétaires,
- Evènements et aspects protocolaires,
- Quelques bonnes pratiques en gestion du temps et gestion du stress</t>
  </si>
  <si>
    <t>Conduite de projet</t>
  </si>
  <si>
    <t>Toute personne amenée à conduire un projet</t>
  </si>
  <si>
    <t xml:space="preserve">- Initier à la conduite de projet
- Faire découvrir le vocabulaire, plusieurs outils et méthodologies de la conduite de projet
- Appliquer de manière opérationnelle les outils fondamentaux de la conduite de projet
</t>
  </si>
  <si>
    <t>- Les rôles du chef de projet
- Phasage du projet
- Etude du contexte
- Analyse des risques
- Constitution de l’équipe
- Planification des tâches
- Suivi opérationnel
- Fin de projet
- Budget
- Communication
- Gestion de la documentation</t>
  </si>
  <si>
    <t>Conduite de réunion</t>
  </si>
  <si>
    <t>Toute personne amenée à animer une réunion</t>
  </si>
  <si>
    <t>- Adapter les techniques d'animation aux objectifs, aux types de réunions choisies et à son public
- Maîtriser les phénomènes de groupe</t>
  </si>
  <si>
    <t>Avant la réunion : Préparer
- Identifier les divers types de réunions,
- Clarifier l'objectif, l'ordre du jour, les priorités,
- Gérer la logistique.
Déroulement de la réunion : Animer
- Les techniques de communication verbales et non-verbales,
- Gérer le groupe,
- Encourager les échanges et la production d'idées,
- Maîtrise du temps,
- Le pilotage de chaque étape d'une réunion
Après la réunion : Synthétiser et diffuser
- les points clés de la réunion,
- Organiser la communication et la mise en oeuvre
Gestion des réunions en ligne</t>
  </si>
  <si>
    <t>Gestion des conflits</t>
  </si>
  <si>
    <t xml:space="preserve">- Chef de service, chef de projet, DUG.
Toute personne encadrant une équipe ou amenée à animer une équipe de façon transversale </t>
  </si>
  <si>
    <t xml:space="preserve"> - Identifier les prémices de conflits.
- Diagnostiquer et analyser les différents types et niveaux de conflits.
- Reconnaître sa sphère d'influence pour traiter le conflit.
- Mobiliser ses ressources internes en situation conflictuelle.
- Gagner en confort et en efficacité dans la gestion des conflits.
- Réguler et sortir des conflits, dans son rôle de manager.
- Aborder avec efficacité l'après conflit, retrouver la confiance.</t>
  </si>
  <si>
    <t>Connaître les principales causes et éléments déclencheurs des conflits.
Comprendre la dynamique conflictuelle : du biais perceptuel à la rupture.
Adopter une attitude d'ouverture pour rétablir la confiance.
Reconnaître les "jeux psychologiques" pour les maîtriser et ne pas les reproduire.
Prendre conscience de ce qui dans son comportement managérial peut générer des conflits.
Réguler grâce à l'outil "DESC" pour éviter l'escalade.
Mettre en place une médiation : conditions de succès et protocole.</t>
  </si>
  <si>
    <t>Ces formations s'inscrivent dans le cadre d'une convention entre le PNSR et le Cnous ; elles prennent place dans le calendrier du CNF sur 2 semaines au printemps et à l'automne de chaque année, avec un programme arrêté en accord avec l'agence comptable du Cnous sur la base d'un catalogue spécifique.</t>
  </si>
  <si>
    <t>Gestion et communication de crise</t>
  </si>
  <si>
    <t>Gestion de crise</t>
  </si>
  <si>
    <t>- Directeurs Généraux &amp; adjoints
- Directeurs de Site
- Directeurs de CLOUS
- Chargés de communication</t>
  </si>
  <si>
    <t>- Mettre en place un dispositif de gestion de crise.
- Recruter et former les acteurs de la cellule de crise.
- Établir une stratégie de communication pour faire face à la crise médiatique.
- Intégrer les réseaux sociaux dans sa veille et sa stratégie de communication.
- Gérer sa e-réputation</t>
  </si>
  <si>
    <t>- Comprendre et anticiper la crise
- Communiquer en situation de crise : sécuriser l'e-réputation
- Sortir de la crise, et analyser ses effets</t>
  </si>
  <si>
    <t>La gestion des personnels dans les services 
et les unités de gestion</t>
  </si>
  <si>
    <t>- Directeur-trice unité de gestion 
- Personnels encadrants de services centraux
- Responsable de sites
- Adjoint de directeur d'unité de gestion</t>
  </si>
  <si>
    <t>- Présenter la logique de gestion des personnels dans Les services du Crous ou en UG
- Connaître Les principales dispositions applicables aux personnels
- Les mettre en oeuvre dans la gestion au quotidien en tenant compte des enjeux</t>
  </si>
  <si>
    <t>- Les axes stratégiques du réseau, volet GRH
- Enjeux et anticipation : le budget, les indicateurs, plafond des emplois et recrutement, les dialogues de gestion
- La gestion des emplois, durée du travail, plannings, congés
- Le positionnement du cadre</t>
  </si>
  <si>
    <t>Le cadre réglementaire applicable aux personnels</t>
  </si>
  <si>
    <t>- Directeur d'unité de gestion 
- Adjoint de directeur d'unité de gestion 
- Personnels travaillant en service RH
- Nouveau DRH n'ayant pu assister au stage d'accueil ou DRH confirmé souhaitant faire le point sur la réglementation</t>
  </si>
  <si>
    <t>- Acquérir les bases réglementaires de la gestion des personnels 
- Savoir appliquer les dispositions réglementaires</t>
  </si>
  <si>
    <t>- Les personnels des CROUS
- La gestion des emplois 
- La comptabilisation du temps de travail 
- La gestion de la carrière 
- La rémunération 
- Les instances représentatives des personnels.</t>
  </si>
  <si>
    <t>Les outils du manager Crous</t>
  </si>
  <si>
    <t>Agents nouvellement nommés dans des fonctions d'encadrement</t>
  </si>
  <si>
    <t>- Mener une réflexion sur la posture d'encadrement,
- Acquérir des outils opérationnels d'organisation du travail et de communication pour maîtriser les fondamentaux de ces nouvelles responsabilités,
- Repérer les éléments clés pour adapter ses actes de management aux situations et aux collaborateurs,
- Prendre du recul pour faire évoluer ses pratiques managériales.</t>
  </si>
  <si>
    <t>- Gestion d'équipe : Piloter, organiser, animer une équipe, mettre en place des délégations responsabilisantes, adapter sa communication, faire monter en compétence ses collaborateurs,  accompagner le changement,
- Gestion de conflits : Identifier les situations et vos réactions, acquérir des outils simples pour les désamorcer, mettre en place une communication bienveillante,
- Gestion du stress : Clés pour analyser son stress et agir, identifier les facteurs de stress, analyser ses réactions et ses limites face au stress, faire le point sur ses priorités et ses ressources,
- Gestion du temps : Comment planifier et poser des temps pour soi.</t>
  </si>
  <si>
    <t>Cette formation est destinée essentiellement à des agents nouvellemet nommés sur des postes d'encadrement et qui souhaitent une première approche synthétique de différentes problématiques liées à ces fonctions.
Ce dispositif s'intègre comme pivot du "Parcours Cadre",et peut être utilement complété par d'autres éléments transversaux ou centrés sur les métiers du réseau.</t>
  </si>
  <si>
    <t>Maîtrise du temps et gestion des priorités</t>
  </si>
  <si>
    <t>Toute personne souhaitant améliorer de façon durable sa gestion du temps</t>
  </si>
  <si>
    <t>- Utiliser son temps en fonction de ses priorités.
- Anticiper et planifier ses activités en se centrant sur l'essentiel.
- Mettre en place une organisation personnelle efficace au quotidien.
- Utiliser avec pertinence les outils de communication et d'organisation.
- Agir sur le temps relationnel pour gagner du temps collectivement.
- Gérer son énergie personnelle pour optimiser son efficacité dans le temps.</t>
  </si>
  <si>
    <t>Mettre le temps au service de ses priorités
Définir ses objectifs et identifier sa marge de manoeuvre pour gérer son temps selon ses priorités personnelles et professionnelles.
Clarifier les priorités de sa mission, en intrégrant les attentes de ses partenaires professionnels et ses valeurs personnelles.
Maîtriser l'art d'une organisation efficace
Identifier les pièges classiques de la gestion du temps et s'entraîner à repérer les manifestations de ses diablotins du temps personnels.
Agir sur le temps relationnel pour gagner du temps collectivement
Gérer son temps et son énergie pour être efficace dans la durée</t>
  </si>
  <si>
    <t>Bed&amp;Crous</t>
  </si>
  <si>
    <t>Hébergement</t>
  </si>
  <si>
    <t xml:space="preserve">- Référent DSI pour Bed&amp;Crous 
- Responsable service logement 
- Gestionnaire accueil en résidence 
- Gestionnaire ou agent comptable </t>
  </si>
  <si>
    <t xml:space="preserve">- Présentation du Back-Office 
- Paramétrages &amp; Bonnes pratiques 
- Nouvelles Fonctionnalités  </t>
  </si>
  <si>
    <t xml:space="preserve">- Etapes du paramétrage 
- Echanges et bonnes pratiques sur Bed&amp;Crous </t>
  </si>
  <si>
    <t>Directeur de résidence - Connaitre et mettre en valeur le parc de résidences</t>
  </si>
  <si>
    <t>Directeur de résidence universitaire et adjoint nouvellement nommés en priorité.</t>
  </si>
  <si>
    <t xml:space="preserve">- Acquérir les connaissances nécessaires à la direction d'une unité d'hébergement
- Orientation patrimoniale
</t>
  </si>
  <si>
    <t xml:space="preserve">- Connaissance du parc et des bâtis
- Signalétique, organigramme, accès
- Maintenance, réparation 
- Relations bailleurs
- Construction, réhabilitation,
- Mise en valeur de l'environnement et Transition écologique
</t>
  </si>
  <si>
    <t>Directeur de résidence - Gérer et optimiser l'activité</t>
  </si>
  <si>
    <t>Directeur de résidence universitaire et adjoint nouvellement nommés en priorité</t>
  </si>
  <si>
    <t>- Acquérir les connaissances nécessaires à la direction d'une unité d'hébergement
- Orientation financière et commerciale</t>
  </si>
  <si>
    <t>- Budget
- Les achats, respect des procédures de marché
- Les impayés, les contentieux 
- Démarche projet, PNVE
- Centrale logement, VISALE
- Internationaux, conventions, partenaires
- Bed and Crous, gestion hôtelière, alternants, zero cash
- Animation et prestation supplémentaire</t>
  </si>
  <si>
    <t>Directeur de résidence - Savoir sécuriser et faire vivre la résidence</t>
  </si>
  <si>
    <t>- Acquérir les connaissances nécessaires à la direction d'une unité d'hébergement
- Orientation relation à l'usager et prévention</t>
  </si>
  <si>
    <t>- Accueil du public
- Le cadre réglementaire (RI et obligations juridiques) 
- Animation, intégration, Transition écologique
- Prévention : sanitaire, comportement addictif
- La sécurité dans l'établissement</t>
  </si>
  <si>
    <t>Dynamiser la vie en résidence</t>
  </si>
  <si>
    <t xml:space="preserve">- Responsables de site, Directeurs d'unités de gestion ou adjoint DUG
- Tout autre personnel souhaitant, ou chargé de s'engager vers de nouveaux projets pour dynamiser la vie collective en résidence.
</t>
  </si>
  <si>
    <t>- Maitriser toutes les étapes de la gestion de projets, en fonction des besoins et du contexte du site ou de l'UG
- Echanger sur des projets d'animations déjà réalisés dans le réseau et être en capacité de le reproduire sur son site.</t>
  </si>
  <si>
    <t>- Pourquoi une politique d'animation en logement étudiant ?
- Etablir le diagnostic de sa structure d'accueil 
- Lancer une dynamique de projet : les objectifs, les moyens, la sécurité
- Développer de nouveaux projets dans le cadre de la CVEC
- Découvrir des projets d'animation de résidence mis en oeuvre dans d'autres Crous</t>
  </si>
  <si>
    <t>Pré-requis : avoir été sensibilisé/formé à la HVSS, ou aux autres discriminations et violences</t>
  </si>
  <si>
    <t>H3 - Paramétrage</t>
  </si>
  <si>
    <t>Référents régionaux de l'hébergement ou du paramétrage H3</t>
  </si>
  <si>
    <t xml:space="preserve"> Former des référents régionaux pouvant assurer le paramétrage des logiciels Hébergement.</t>
  </si>
  <si>
    <t>- Schéma applications H3
- Patrimoine,
- Organisation et habilitation,
- Paramétrage général,
- Paramétrage technique et e-bail,
- Paramétrage comptable,
- Paramétrage financier,
- Application GLOBE, EDL, RDV</t>
  </si>
  <si>
    <t>Introduction au SI Logement</t>
  </si>
  <si>
    <t xml:space="preserve">- Tout nouvel agent qui doit agir sur l'hébergement
- Priorité : Nouveaux référents et formateurs sur le SI-Hébergement, nouveaux responsables DVE ou D.S.E.
</t>
  </si>
  <si>
    <t>Comprendre la structure du SI Hébergement et les interactions applicatives</t>
  </si>
  <si>
    <t>- La structure Hébergement,
- La galaxie applicative,
- Le calendrier des campagnes,
- Le vocabulaire du SI-Héberg</t>
  </si>
  <si>
    <t>PMSF Application Vente et Monétique</t>
  </si>
  <si>
    <t xml:space="preserve">Administrateur, référent ou formateur des applications liées à la vente et à la monétique au sein de son Crous. 
Pré-Requis : Très bonnes connaissances des applications Vente et Monétique </t>
  </si>
  <si>
    <t xml:space="preserve">- Maîtriser tout le système d'information de vente et de monétique, 
- Prendre en main les supports de formation et former les utilisateurs en région. </t>
  </si>
  <si>
    <t xml:space="preserve"> - L'architecture vente et monétique, 
- Articles nationaux, 
- VEM, 
- Back office IZLY, before IZLY... 
- Logica 2 
- Interface ORION et W3, 
- Lien avec systèmes de paiements externes (site de commande en ligne, DA, logiciels de caisses...) 
- Univers vente BO, 
- Les évolutions en cours. </t>
  </si>
  <si>
    <t>PMSF Etat des lieux</t>
  </si>
  <si>
    <t xml:space="preserve">Tout agent travaillant en hébergement et expérimenté en état des lieux, qu'il soit déjà ou qu'il souhaite devenir formateur régional. </t>
  </si>
  <si>
    <t xml:space="preserve">- Proposer un support de formation clé en main aux futurs formateurs régionaux sur Etat des lieux, comme à ceux qui ont déjà animé.
- S'interroger sur une méthode d'état des lieux uniforme, efficace, qui réponde également aux besoins d'une clientèle plus large que celle des étudiants et facilite les arrivées massives.
</t>
  </si>
  <si>
    <t>- Définir et appliquer le cadre juridique
- Choisir un vocabulaire et un support compatible quel que soit le type d'arrivée et de logement.
- Etablir un état des lieux entrant ou sortant efficace
- Organiser les équipes, mettre en place une procédure, former et accompagner ses agents.
- Connaitre quelques outils de communication et de gestion de la relation agressive
- Transmettre l'information avant et après l'état des lieux : salubrité, maintenance, sécurité et facturation.
- Intégrer les nouveaux outils numériques : MesRendez-vous, Etat Des Lieux Mobile (tablettes).</t>
  </si>
  <si>
    <t>PMSF H3</t>
  </si>
  <si>
    <t>Formateurs référents régionaux  H3 et H3 Web 
PRÉREQUIS : Avoir une  bonne maîtrise de H3</t>
  </si>
  <si>
    <t xml:space="preserve">- Actualiser les connaissances des formateurs régionaux H3 et H3 Web
- Uniformiser et optimiser l'utilisation de H3 et H3 Web
</t>
  </si>
  <si>
    <t xml:space="preserve">- Gestion locative, gestion comptable et fin de mois
- Les éditions de documents générés et leurs liaisons avec la comptabilité
- Les liens entre H3 et l'ensemble des systèmes d'information des Crous
</t>
  </si>
  <si>
    <t>TOULOUSE</t>
  </si>
  <si>
    <t>PMSF TUL</t>
  </si>
  <si>
    <t xml:space="preserve">Formateurs référents régionaux centrale et contingent </t>
  </si>
  <si>
    <t>- Prendre en main les supports de formation pour une application régionale</t>
  </si>
  <si>
    <t>- Contingents
- Centrale (parcours étudiant et processus)
- Applications satellites : Aglaé, Globe, Rendez-vous, EDL, E-vote, Accueil</t>
  </si>
  <si>
    <t>Semaine d'intégration - Hébergement</t>
  </si>
  <si>
    <t xml:space="preserve">Agents (cat. A prioritaire) nouvellement recrutés au sein du réseau sur des postes d'encadrement - éventuellement, cadres appelés à un changement de poste (passage de fonctions support à des métiers de service à l'étudiant) 
Exemples:
- Directeurs d’Unité de Gestion ou adjoints 
- Encadrement supérieur : DG, DA, Directeurs de CLOUS, Directeurs  ou responsables de sites </t>
  </si>
  <si>
    <t xml:space="preserve">- Intégration des cadres nouvellement nommés au sein du réseau des Crous
- Connaissance du réseau et culture commune
- Découverte des métiers &amp; fonctions au sein du réseau des Crous </t>
  </si>
  <si>
    <t xml:space="preserve"> - Organisation de l’hébergement, la place et les missions du DUG 
- La vie d’une résidence, les acteurs de l’hébergement 
- Admission en résidence 
- Gestion de la vie collective 
- Le quotidien d’un DUG 
- Retex management dans le réseau 
</t>
  </si>
  <si>
    <t>Utilisation des produits lessiviels en Hébergement</t>
  </si>
  <si>
    <t>- Gouvernante
- Agent chef
- Assistant de prévention hébergement
- Responsable d?approvisionnement
- DUG
- Agents qui souhaitent sensibiliser les équipes sur ce sujet</t>
  </si>
  <si>
    <t>- Maîtriser l'offre produit du marché
- Connaitre la bonne utilisation des produits sur le terrain
- Savoir informer et former les équipes</t>
  </si>
  <si>
    <t>- Utilisation des produits et méthodologie de stockage
- Retour sur les nouveaux produits eco-labellisés et sur le processus : commande, affichages et fréquences, fiches techniques et fiches produit,
- Echanges sur les bonnes pratiques et outils d?aide (mini-guides, plan de nettoyage, préparation aux contrôles, santé des utilisateurs, ?)</t>
  </si>
  <si>
    <t>12/06/2025</t>
  </si>
  <si>
    <t>Maintenance des bâtiments au quotidien</t>
  </si>
  <si>
    <t>Maintenance des bâtiments</t>
  </si>
  <si>
    <t>Patrimoine</t>
  </si>
  <si>
    <t>- Agent d'entretien général
- Agents d'installation et de maintenance
- Agents chefs</t>
  </si>
  <si>
    <t>Assurer le suivi de la maintenance des bâtiments</t>
  </si>
  <si>
    <t>- Définition de la maintenance
- Problématiques d'un bâtiment
- Rôles et responsabilités
- Les différents intervenants, leur rôle et les garanties
- Travaux et consultations
- Organisation des travaux
- Outils de suivi
- Sensibilisation à la Transition écologique</t>
  </si>
  <si>
    <t>Maîtriser ses marchés publics de travaux</t>
  </si>
  <si>
    <t>Responsable en charge de la préparation et/ou de l'exécution des marchés publics de travaux du côté acheteur ou
fournisseur.</t>
  </si>
  <si>
    <t>PMSF Habilitation électrique</t>
  </si>
  <si>
    <t>Santé et sécurité au travail</t>
  </si>
  <si>
    <t>Prévention, santé, sécurité au travail</t>
  </si>
  <si>
    <t>Formation réservée aux agents ayant suivi une formation de formateurs CNF, disposant d'une expérience professionnelle minimale de 3 ans sur les ouvrages, les installations ou les équipements électriques faisant l'objet de la formation ou connaîssant les lois de l'électrotechnique ainsi que la réglementation nécessaires à l'enseignement des différents modules.
ATTENTION : la formation étant de la responsabilité de l'employeur, il appartiendra à chaque directeur de CROUS d'apprécier l'aptitude du participant à former d'autres personnels à l'issue de cette formation.</t>
  </si>
  <si>
    <t>Prise en main d'un support de formation destiné à la formation interne des agents CROUS en vue d'une habilitation à intervenir sur des équipements électriques.</t>
  </si>
  <si>
    <t>Formation à l'habilitation :
- Nouvelle réglementation NFC 18.510 
- Les différentes habilitations 
- Notions élémentaires en électricité 
- Risques électriques et prévention 
- Manoeuvres autorisées en habilitation ;
- Soins aux électrisés ;
Rappels pédagogiques :
- Commentaires sur les ateliers et méthodes ;
- Animation en temps réel.</t>
  </si>
  <si>
    <t>PMSF SSI : Connaitre son SSI, ses obligations et son utilisation</t>
  </si>
  <si>
    <t>- Formateur régional Système Sécurité Incendie ou spécialiste du domaine souhaitant mettre en place et animer cette formation dans son Crous (SSIAP non obligatoire)
- Conseiller de prévention
PRÉREQUIS : Chaque stagiaire apportera des copies des documents de son SSI, des photos d'équipements d'alarme et éventuellement quelques rapports.</t>
  </si>
  <si>
    <t>- Répondre aux obligations réglementaires de SSI en fonction du classement de l'établissement
- Connaitre les différents types de SSI et leur utilité 
- Adapter et mettre en place des actions de formation au niveau régional en fonction des publics visés 
- Disposer d'un tableau de bord modèle pour le suivi de son SSI (maintenance, formation, incident...</t>
  </si>
  <si>
    <t xml:space="preserve">- La réglementation SSI, obligations et responsabilités
- Utilisation et fonctionnement
- Maintenance
- Les différents types SSI et le vocabulaire
- Les documents obligatoires dont le tableau de bord
- Construire son tableau mémotechnique
- BAES évacuation 
</t>
  </si>
  <si>
    <t xml:space="preserve">- Intitulé modifié - précédemment "PMSF SSI"
-FORMATION THEMATIQUE DE FORMATEURS CROUS
Les formations "Prise en main de supports de formation" (PMSF) s'adressent exclusivement à des agents devant assurer la formation de personnels en région dans le domaine de compétences visé.
Ces formations techniques doivent compléter, ou être complétées par une formation de formateurs à l'animation de formations (FFA). </t>
  </si>
  <si>
    <t>23/06/2025</t>
  </si>
  <si>
    <t xml:space="preserve">Assistant de prévention </t>
  </si>
  <si>
    <t>Assistante de prévention</t>
  </si>
  <si>
    <t>- Maîtriser la législation et la réglementation applicables à la fonction publique d'État dans le domaine de la santé sécurité au travail
- S'approprier le rôle et les missions des acteurs de la prévention pour mettre en oeuvre la démarche de prévention sur son site
- Disposer d'outils pour la mise en oeuvre de cette démarche</t>
  </si>
  <si>
    <t xml:space="preserve">- Le cadre réglementaire
- L'organisation de la SST : acteurs, missions, responsabilités, le réseau d'AP
- Les outils : registres et documents obligatoires, formations, vérifications périodiques...
- Notions prioritaires sur : les risques professionnels et le DUERP, l'analyse des accidents et des postes, la communication
</t>
  </si>
  <si>
    <t>Détecter, prévenir et accompagner les comportements addictifs</t>
  </si>
  <si>
    <t>Vie étudiante</t>
  </si>
  <si>
    <t>- DRH
- Assisant(e)s social(e)s (AS)
- Conseiller (ère) s techniques sanitaires et sociales (CTSS)
- Conseillers de prévention (CP)
- Membres CHSCT
- Direction, directeurs d'unités de gestion (DUG) hébergement</t>
  </si>
  <si>
    <t>- Détecter les comportements addictifs
- Décrypter les conduites addictives et les comportements associés
- Intervenir auprès d'un agent ou un étudiant en difficulté
- mettre en place une démarche de prévention des addictions</t>
  </si>
  <si>
    <t>- Les rappels réglementaires de l'hygiène, santé et sécurité au travail et la démarche prévention,
- La jurisprudence,
- Les différents types d'addictions,
- Appréhender les différentes addictions : leurs effets et leurs conséquences,
- Repérer les agents et étudiants en difficulté,
- Les symptômes et les risques d'une conduite addictive,
- L'information et la prévention,
- Conduire un entretien avec un agent ou un étudiant à risque ou en difficulté,
- Connaître son rôle et ses responsabilités dans la prévention des addictions,
- Gérer les situations de crise ou à risque immédiat : les réflexes à avoir et les erreurs à ne pas commetre,
- Accompagner les agents et les étudiants dans la durée,
- Comment lever les tabous,
- Engager une démarche de prévention collective.</t>
  </si>
  <si>
    <t>3, Externe</t>
  </si>
  <si>
    <t>DUER  Document unique d'évaluation des risques</t>
  </si>
  <si>
    <t xml:space="preserve">Assistant de prévention, responsable hygiène/sécurité, membre de la F3SCT, DUG, ... toute personne en charge des activités de protection/prévention des risques SST </t>
  </si>
  <si>
    <t xml:space="preserve"> - Connaitre le contenu et les enjeux du DUER
- Élaborer le DUER pour une structure et en faire un outil de prévention
- Mettre à jour le DUER</t>
  </si>
  <si>
    <t>1 - Pourquoi une évaluation des risques professionnels ?
    Les enjeux internes et externes. 
    Le contexte juridique et réglementaire
    Le vocabulaire : danger, risque, événement dangereux, dommage, notion de pénibilité au travail, les postes concernés.
2 - Mettre en œuvre l’évaluation des risques
    Choisir le périmètre de l’étude.
    Recueil de données clés.
    Identifier les différents dangers et les risques.
    Prendre en compte les moyens de maîtrise des risques existants.
    Classer les risques.
    Focus sur des cas particuliers au réseau 
3 - Rédiger son Document Unique (DU) et son programme de prévention
    Se fixer des objectifs mesurables.
    Partage sur les DUER internes des stagiaires
4 - Faire du Document Unique un outil de pilotage de la prévention
    Piloter les actions et suivre les résultats.
    Mettre à jour l’évaluation des risques.
    Partager l’information avec les équipes, animer la prévention sur le terrain.</t>
  </si>
  <si>
    <t>3 sessions sur DUER 1-1 et 3 sessions sur DUER 1-2</t>
  </si>
  <si>
    <t>Ecoute victime</t>
  </si>
  <si>
    <t xml:space="preserve">Prioritaire - Cellule d'écoute et signalement, veille personnel et étudiant, Référent égalité ou VSS, membres du Comité de direction restreint ou de la Cellule de veille/crise 
Tout agent susceptible de recevoir une première écoute d’un plaignant après violence ou souhaitant travailler ce sujet.  </t>
  </si>
  <si>
    <t xml:space="preserve">-Connaitre le bon environnement nécessaire à une écoute 
- Savoir conduire un entretien d'écoute et adopter la posture adaptée de l'écoutant  
- Être capable d'orienter vers les personnes pouvant assurant le suivi après la 1ère écoute 
- Connaitre les limites du rôle de l'écoutant et ses obligations  </t>
  </si>
  <si>
    <t xml:space="preserve">- Culture commune de l’écoute bienveillante de l’établissement, portage fort de la Direction, 
- Le bon calibrage de la communication (posture, termes, …) 
- Le processus type d’une cellule de signalement, les conséquences possibles (réajust manag, enq adm, procédure disciplinaire, saisine parquet, …), les responsabilités de chacun et chacune 
- Techniques d'écoute  
- Se protéger en tant qu'écoutant (limites)  </t>
  </si>
  <si>
    <t>Gestion de stress</t>
  </si>
  <si>
    <t>Transversale</t>
  </si>
  <si>
    <r>
      <rPr>
        <sz val="9"/>
        <color rgb="FF000000"/>
        <rFont val="Calibri"/>
        <family val="2"/>
      </rPr>
      <t xml:space="preserve">Tous publics : agents confrontés à des situations de stress professionnel, personnels d'encadrement
</t>
    </r>
    <r>
      <rPr>
        <i/>
        <sz val="9"/>
        <color rgb="FF000000"/>
        <rFont val="Calibri"/>
        <family val="2"/>
      </rPr>
      <t>Sessions organisées avec des publics homogènes selon les activités</t>
    </r>
  </si>
  <si>
    <t>- Comprendre les mécanismes du stress,
- S'entraîner à faire face à des situations stressantes
- Adopter des comportements adaptés en situation de stress
- Savoir se ressourcer après une situation de stress</t>
  </si>
  <si>
    <t>Comprendre les mécanismes du stress
- Evaluer sa perception et les sources de stress professionnel de chacun,
- Diagnostiquer ses "stresseurs" et ses besoins,
- Evaluer les différents levier de gestion du stress
Se préparer à faire face aux situations de stress
- Anticiper les situations de stress selon leur fréquence et leur gravité potentielle
- Pratiquer des activités favorisant le calme et la confiance en soi
Adopter des comportements adaptés en situation de stress
- Eviter les situations ou les dérapages
	- Savoir dire non
	- Maîtriser ses émotions et garder son calme,
	- Les positions de perception pour comprendre et accepter
- S'entraîner à réagir face à une situation de stress
Traiter les suites d'une exposition au stress
- retour au calme
- bilan - debriefing - retex individuel ou collectif
- évolution de l'organisation ou des procédures</t>
  </si>
  <si>
    <t>Face à une forte augmentation des besoins sur le terrain, l'offre de formation 2025 évolue vers un élargissement des publics et une multiplication des sessions.
Dans ce cadre et compte tenu de la diversité des activités et des situations, les sessions seront organisées autant que possible avec des groupes homogènes selon leur activité (RU, hébergement et vie étudiante, fonctions support, encadrement...)</t>
  </si>
  <si>
    <t>PMSF chargés d'évacuation</t>
  </si>
  <si>
    <t xml:space="preserve">Formateurs amenés à dispenser une formation « Chargés d’évacuation » au sein de leur Crous
Pré-requis : Avoir des connaissances dans le domaine de la sécurité incendie et des techniques d’animation de formation
</t>
  </si>
  <si>
    <t xml:space="preserve">Former les participants à transmettre des connaissances et des compétences sur les sujets suivants :
-	Sensibilisation à la sécurité incendie
-	Les causes
-	Les moyens de prévention, de protection et de lutte
-	Règlementation sur les ERP et habitations
-	Rôles des chargés d’évacuation
</t>
  </si>
  <si>
    <t>- Réglementation
- Conception d’une séquence de formation
- Mise en application : animation de la séquence
- Présentation d’un exemple de support de formation
- Conception d’un conducteur (déroulé de la formation) avec les différentes séquences proposées</t>
  </si>
  <si>
    <t>26/06/2025</t>
  </si>
  <si>
    <t>Prévention des risque psychosociaux (RPS)</t>
  </si>
  <si>
    <t>- Equipes de direction du CNOUS et des CROUS 
- Directeur des Ressources Humaines 
- Directeurs d'Unité de Gestion</t>
  </si>
  <si>
    <t>- Identifier les éléments clefs du cadre juridique,
- Anticiper les situations à risques,
- Se doter d'indicateurs pour repérer les situations à risques,
- Agir rapidement face aux situations déclarées.</t>
  </si>
  <si>
    <t>- Cerner le champs des risques psychocociaux et le cadre juridique (définition, cadre juridique,points clefs,obligations employeur et manager)
- Repérer les situations à risque (reconnaître les signaux, identifier les manifestations pour agir avec efficacité, jouer son rôle de    prévention et d'alerte)
- Repérer les causes de RPS ( distinguer les facteurs professionnels et personnels - identifier les situations en lien avec le travail à distance et le télétravail - distinguer les 3 niveaux de prévention pour agir avec pertinence)</t>
  </si>
  <si>
    <t>2. Externe</t>
  </si>
  <si>
    <t>Prévention des situations de harcèlement et de violences sexistes et sexuelles (VSS)</t>
  </si>
  <si>
    <t>- Membres de direction                       
- Chefs de services DUG et adjoints              
- Agents de services sociaux (personnels et étudiants)                    
- Conseiller de prévention et assistants de prévention                     
- Référents égalité professionnelle et référents VSS            
- Chargés de mission lutte contre les discriminations</t>
  </si>
  <si>
    <t>- Accompagner la prise de conscience et la montée en compétences des cadres sur la prévention du harcèlement sexiste et sexuel
- Outiller ces acteurs pour agir concrètement en prenant en compte leur réalité au quotidien</t>
  </si>
  <si>
    <t>- Les mécanismes du harcèlement
- Les responsabilités de l'employeur
- Les procédures administratives, disciplinaires et pénales
- Comment détecter les situations, comment recueillir la parole, comment agir ?
- Les procédures de l'enquête interne
- La prévention et la sensibilisation aux situations de harcèlement et de violences</t>
  </si>
  <si>
    <t>Extérieur</t>
  </si>
  <si>
    <t>Sensibilisation HVSS &amp; discriminations</t>
  </si>
  <si>
    <t xml:space="preserve">Public prioritaire : Référents - Animateurs en région, tous public 
Pré-requis : avoir validé le module 1/Sensibilisation aux notions VSS sur Moodle-lesCrous (accès libre, informez-vous auprès de votre responsable de formation) </t>
  </si>
  <si>
    <t>- Faire connaitre la réglementation applicable en la matière 
- Sensibiliser les agents aux notions de violences sexistes et sexuelles,  aux discriminations et au harcèlement  
- Être capable de reconnaitre et identifier/nommer les situations relevant du sexisme 
- Connaître les bonnes attitudes à adopter</t>
  </si>
  <si>
    <t xml:space="preserve">-Réglementation VSS 
- Définition outrage sexiste, harcèlement, agression 
- Ecoute active de podcasts centrés sur les environnements de travail du  réseau  
</t>
  </si>
  <si>
    <t>3 sessions sur partie 2, et 3 sessions sur partie 3</t>
  </si>
  <si>
    <t>Troubles musculo-squelettiques</t>
  </si>
  <si>
    <t>Parcours CP/AP</t>
  </si>
  <si>
    <t>Conseillers et assistants de prévention</t>
  </si>
  <si>
    <t>- Mettre en oeuvre une démarche de repérage, d'analyse et d'évaluation des risques TMS
- Etablir un diagnostic mettant en lien l'ensemble des facteurs de risque et leurs déterminants
- Etre capable d'animer une réflexion collective à partir du diagnostic pour la recherche et la mise en place d'actions de prévention permettant de supprimer ou de réduire les risques de TMS
- Participer à la recherche d'axes de prévention visant la transformation des situations de travail et l'élaboration d'un plan d'action</t>
  </si>
  <si>
    <t>- L'identification du risque de TMS,
- L'épidémie de TMS et les enjeux de la prévention,
- Les TMS : La démarche de prévention dans la réglementation et les acteurs,
- Les différentes étapes d'une démarche de prévention, la méthodologie de projet,
- Méthodologie pour analyser une situation de travail,</t>
  </si>
  <si>
    <t>28/04/2025</t>
  </si>
  <si>
    <t>Approche complémentaire de la paie</t>
  </si>
  <si>
    <t>Paie</t>
  </si>
  <si>
    <t xml:space="preserve">Gestionnaires de paie
</t>
  </si>
  <si>
    <t>- Mettre à jour et perfectionner ses connaissances réglementaires
- Savoir mettre en application ces textes dans la Gestion de la carrière et de la paie des agents</t>
  </si>
  <si>
    <t xml:space="preserve">- Rappels et références
- Gains divers
- Les rubriques de paie particulières
- Régime indemnitaire
- Retenues diverses
- Impact des IJSS sur le bulletin
- Les contrats particuliers
- Cotisations complexes
- Conséquence de la fin de contrat
- Etats particuliers. </t>
  </si>
  <si>
    <t>PRÉREQUIS souhaité : avoir suivi la formation "Première approche de la paie".</t>
  </si>
  <si>
    <t>Formation de Formateurs - Animer une formation</t>
  </si>
  <si>
    <t>- Toute personne ayant à animer une session de formation.
- Responsables Régionaux de Formation.
PRÉREQUIS : Un projet de formation devra être joint à la candidature.</t>
  </si>
  <si>
    <t>- Appréhender le rôle du formateur
- Connaître les bases de la formation pour adultes
- Expérimenter des méthodes actives d'animation</t>
  </si>
  <si>
    <t>- Le lancement d'une session de formation, 
- Les objectifs de la formation, 
- La formation pour adultes, 
- Les techniques d'animation, 
- La gestion du groupe, 
- La gestion du trac, 
- L'évaluation de la formation, 
- Mises en situation (seul et en binôme)</t>
  </si>
  <si>
    <r>
      <rPr>
        <u val="double"/>
        <sz val="9"/>
        <color rgb="FFFF0000"/>
        <rFont val="Calibri"/>
      </rPr>
      <t xml:space="preserve">FORMATION DE FORMATEURS 
</t>
    </r>
    <r>
      <rPr>
        <sz val="9"/>
        <color rgb="FF000000"/>
        <rFont val="Calibri"/>
      </rPr>
      <t>Formation accessible pour des publics interministériels
Sessions : 3 groupes en parallèle (30 participants au total)</t>
    </r>
  </si>
  <si>
    <t>Formation de formateurs - Concevoir une formation</t>
  </si>
  <si>
    <t>- Toute personne ayant le projet de concevoir une session de formation,
- Responsables Régionaux de Formation
PRÉREQUIS (sauf pour le Responsable régional de formation) :
- Avoir un projet de formation,
- Avoir suivi une formation d'animation de formation ou avoir déjà animé une formation</t>
  </si>
  <si>
    <t>Maîtriser une méthodologie pour concevoir une formation de la commande à la réalisation des supports</t>
  </si>
  <si>
    <t xml:space="preserve">- Clarifier le projet de formation
- Identifier les différents niveaux d'objectifs
- Déterminer les objectifs de la formation
- Organiser une progression pédagogique
- Structurer une séquence de formation
- Faire le choix d'outils et méthodes adaptées
- Construire un conducteur de formation
- Evaluer et faire évoluer une formation
</t>
  </si>
  <si>
    <t xml:space="preserve">La gestion des concours ITRF : un processus complexe </t>
  </si>
  <si>
    <t>Gestionnaire en charge de l’organisation des concours ITRF au sein des Crous</t>
  </si>
  <si>
    <t>Appréhender les enjeux, maîtriser le processus des concours et s’approprier une méthode d’organisation</t>
  </si>
  <si>
    <t>- Généralités sur les concours ITRF 
- Le processus des concours
- Les différents acteurs et étapes obligatoires
- La planification
- Les référentiels, les outils et la méthodologie,
- Les cas particuliers (BOE, Pacte, Recrutement direct…)</t>
  </si>
  <si>
    <t>RenoiRH - Présentation / Catalogue</t>
  </si>
  <si>
    <t>MOE SIRH</t>
  </si>
  <si>
    <t>Tous agents concernés à des degrés divers par la mise en œuvre du SI RenoiRH</t>
  </si>
  <si>
    <t>-S’approprier le fonctionnement du SI RH selon les types d’actions ou de responsabilités.
- Les dispositifs déployés en loisir tenant compte du modèle stratégique.
- Préparation spécifique en vue du PNF 2026.</t>
  </si>
  <si>
    <t>- Politique de gestion.
- Codification &amp; contrôle de la paie.
- Gestion des contrats, absences, congés.
- Modules de formation.
- Etc.</t>
  </si>
  <si>
    <t>Accompagnement disposé en cours</t>
  </si>
  <si>
    <t>Formation Responsable Régional de formation</t>
  </si>
  <si>
    <t>Responsables régionaux de formation  avec une priorité aux RRF nouvellement affectés</t>
  </si>
  <si>
    <t xml:space="preserve">- Maitriser des compétences en lien avec les missions du RRF
- Construire un corpus de ressources correspondant au référentiel de compétences et accessible à l'ensemble des RRF
</t>
  </si>
  <si>
    <t>En fonction des besoins et de l'actualité</t>
  </si>
  <si>
    <t>Semaine d'intégration - Ressources humaines</t>
  </si>
  <si>
    <t xml:space="preserve">Agents (cat. A prioritaire) nouvellement recrutés au sein du réseau sur des postes d'encadrement - éventuellement, cadres appelés à un changement de poste (passage de fonctions support à des métiers de service à l'étudiant) 
Exemples :  
- DRH et adjoints, responsable régional de formation,  
- Encadrement supérieur : DG, DA, Directeurs de CLOUS, Directeurs  ou responsables de sites 
</t>
  </si>
  <si>
    <t xml:space="preserve">- Missions et rôle du DRH 
- Les statuts et les carrières des personnels 
- La gestion du temps de travail  
- Pilotage masse salariale et emplois 
- Retex management dans le réseau 
</t>
  </si>
  <si>
    <t>Office 365 - Administrateur</t>
  </si>
  <si>
    <t>Informatique</t>
  </si>
  <si>
    <t>- Techniciens et agents des DSI Crous 
- Techniciens et agents de la Sous-direction du numérique du Cnous</t>
  </si>
  <si>
    <t>- Savoir configurer les locataires Microsoft 365, y compris le profil organisationnel, les options d'abonnement, les services de composants, les comptes d'utilisateurs et les licences, les groupes de sécurité et les rôles administratifs 
- Pouvoir planifier et implémenter le déploiement de Microsoft 365 Apps for Enterprise 
- Planifier et à mettre en oeuvre chacune des options de synchronisation d'annuaire 
- Gérer les identités synchronisées et mettre en oeuvre la gestion des mots de passe dans Microsoft 365 à l'aide de l'authentification multifactorielle 
- Garantir la sécurité de Microsoft 365 avec Exchange Online Protection, Safe Attachments et Safe Links 
- Comprendre comment gérer la sécurité des clients (Microsoft 365 Defender, Microsoft Defender for Cloud Apps et Microsoft Defender for Endpoint) 
- Comprendre la gestion de la conformité dans Microsoft 365 notamment autour de la gouvernance des données</t>
  </si>
  <si>
    <t>1 - Configurer votre expérience Microsoft 365 
2 - Gérer les utilisateurs, les licences et les contacts de messagerie dans Microsoft 365 
3 - Gérer des groupes dans Microsoft 365 
4 - Ajouter un domaine personnalisé dans Microsoft 365 
5 - Configurer la connectivité client à Microsoft 365 
6 - Configurer des rôles administratifs dans Microsoft 365 
7 - Déployer des applications Microsoft 365 
8 - Analyser les données d'espace de travail Microsoft 365 à l'aide de Microsoft Viva Insights 
9 - Explorer la synchronisation des identités
10 - Préparer la synchronisation d'identité avec Microsoft 365 
11 - Mettre en ?uvre des outils de synchronisation d'annuaires 
12 - Gérer les identités synchronisées 
13 - Gérer l'accès utilisateur sécurisé dans Microsoft 365 
14 - Examiner les vecteurs de menaces et les violations de données
15 - Découvrez le modèle de sécurité Zero Trust 
16 - Explorer les solutions de sécurité dans Microsoft 365 Defender 
17 - Examiner Microsoft Secure Score 
18 - Examiner Azure Identity Protection
19 - Examiner Exchange Online Protection 
20 - Examiner Microsoft Defender pour Office 365 
21 - Gérer les pièces jointes fiables 
22 - Gérer des liens fiables 
23 - Explorer les renseignements sur les menaces dans Microsoft 365 Defender 
24 - Mettre en ?uvre la protection des applications à l'aide de Microsoft Defender pour Cloud Apps 
25 - Implémenter Endpoint Protection à l'aide de Microsoft Defender pour Endpoint 
26 - Mettre en ?uvre une protection contre les menaces à l'aide de Microsoft Defender pour Office 365</t>
  </si>
  <si>
    <t>Prérequis:
- Avoir suivi une formation d'administrateur basé sur les rôles, tel que Messagerie, Travail d'équipe, Sécurité, Conformité ou Collaboration 
- Posséder une compréhension du DNS et une expérience pratique avec les services Microsoft 365 
- Posséder une compréhension approfondie des pratiques informatiques générales 
- Avoir une connaissance pratique de PowerShell</t>
  </si>
  <si>
    <t>Bases de la cuisine végétarienne au Crous</t>
  </si>
  <si>
    <t>Restauration</t>
  </si>
  <si>
    <t>Cuisine</t>
  </si>
  <si>
    <t xml:space="preserve"> Chef de production/cuisine, second de cuisine, cuisiniers, responsable de cafetéria, DUG, CMR, personnel en production </t>
  </si>
  <si>
    <t xml:space="preserve">- Connaître les bases de la diététique, les préconisations et l'équilibre  alimentaire, 
- Connaître les obligations et recommandations légales, 
- Elaboration d'un repas végétarien équilibré, 
- Mise en application des recettes et des nouveaux produits, 
- Mise en valeur et vente. </t>
  </si>
  <si>
    <t>- Définir les différents régimes alimentaires,
'- Quelques notions diététiques, pyramide alimentaire,
- Recommandations nutritionnelles,
- Les astuces pour éviter les carences,
- Atelier pratiques et élaboration de recettes,
- Marketing et mise en valeur du végé
Modalité :
- Une partie de la formation sera réalisé en salle de formation, l'autre sur un plateau technique,
- Tenue vestimentaire réglementaire exigée,
- Venir avec sa mallette de couteaux.</t>
  </si>
  <si>
    <t>4. Mixte</t>
  </si>
  <si>
    <t>BNA</t>
  </si>
  <si>
    <t>Appros</t>
  </si>
  <si>
    <t>- Correspondant fonctionnel BNA
- Responsable marché ou gestionnaire de base article, suivant celui qui saisit sur BNA
- Référent-formateur local BNA 
 PRÉREQUIS : Utiliser régulièrement BNA et avoir la maîtrise de l'outil.</t>
  </si>
  <si>
    <t xml:space="preserve">Maîtriser le processus global de saisie sur BNA et les nouveautés
</t>
  </si>
  <si>
    <t xml:space="preserve">- Le périmètre BNA, les flux et les points de contrôle
- Saisie des marchés par la BNA
- Les différents profils utilisateur et les périmètres
- Les circuits d'habilitation, Charte BNA
- La création/modification des  zones géographiques, fournisseurs, des articles, des lots marchés et lots ORION
- Le stockage de la documentation
</t>
  </si>
  <si>
    <t>Cuisine prestige</t>
  </si>
  <si>
    <t>Responsables cafétérias</t>
  </si>
  <si>
    <t>- Développer ou compléter une offre snacking par l'utilisation de produits frais et de qualité 
- Diversifier son offre par l'innovation et le recours aux tendances nouvelles
- Mettre en valeur les productions pour se démarquer et optimiser les ventes 
- Améliorer ses méthodes d'organisation et maîtriser différentes techniques pour optimiser sa productivité</t>
  </si>
  <si>
    <t>- Maîtriser les techniques de préparation de snacks à partir de pains spéciaux (wrap, burgers, sandwichs, bagels...) 
- Réalisation de recettes de l'entrée au dessert dans le concept prêt à manger (soupes, salades, sandwichs...) 
- Utiliser les bonnes techniques et les bons supports de cuisson 
- Travailler sur la créativité et le choix des garnitures innovantes et gastronomiques pour se démarquer de la concurrence 
- Allier les goûts et les textures, travailler sur les couleurs et apprendre à sublimer les produits de base 
- Présentation et dressage original par le contenant et les emballages 
- Mise en pratique de méthodes d'organisation, de techniques spécifiques aux offres snacking 
- Évolution du marché 
- Contraintes réglementaires et leur application 
- Décryptage des tendances de merchandising et d'animation de l'espace de vente
- Construction d'une carte attractive et rentable 
- Organisation et gestion des pics d'activités.</t>
  </si>
  <si>
    <t>Marseille</t>
  </si>
  <si>
    <t>Cuisson basse température, longue et/ou de nuit</t>
  </si>
  <si>
    <t xml:space="preserve">- Prioritaire : Chefs et seconds  qui souhaitent mettre en place des cuissons longues et basses températures
- Cuisiniers et aide-cuisiniers
</t>
  </si>
  <si>
    <t>- Acquérir les techniques de cuisson basse température et de nuit
- Elaborer ses stratégies de cuisson</t>
  </si>
  <si>
    <t xml:space="preserve">- Qu'est-ce que la basse température ?
- Notions essentielle de microbiologie : les microbes, la pasteurisation, l'évaluation des risques
- Stratégies de cuisson et mise en pratique : les familles de cuisson, les diagrammes de fabrication
- Réglementation PMS : les températures, la traçabilité
- Quelques recettes
</t>
  </si>
  <si>
    <t>Intitulé modifié - précédemment "Cuissonlongue et  basse température"</t>
  </si>
  <si>
    <t>Développer la démarche Marketing en restauration</t>
  </si>
  <si>
    <t>Commerce</t>
  </si>
  <si>
    <t>- Directeur adjoint, DUG
- CMR ou Coordonnateur restauration
- Responsable cafeteria
- Responsable ou chargé de communication</t>
  </si>
  <si>
    <t>- Découvrir les concepts fondamentaux du marketing 
- Evaluer les enjeux et la place du marketing dans la stratégie de vente
- Intégrer la démarche, le fonctionnement, le langage et les outils du Marketiing</t>
  </si>
  <si>
    <t>- Définition du marketing
- Analyse de l'environnement et diagnostic interne
- Segmentation, ciblage et positionnement
- Elaborer un plan d'action
- Les 5P, la construction du Mix Marketing
- Mise en oeuvre du plan
- Mesurer l'efficacité de l'action</t>
  </si>
  <si>
    <t>Directeur de RU - La sécurité, un impératif</t>
  </si>
  <si>
    <t>Directeur d'unité de gestion (restauration) et adjoint nouvellement nommés en priorité.</t>
  </si>
  <si>
    <t xml:space="preserve">Acquérir les connaissances réglementaires et pratiques nécessaires de la sécurité au travail et alimentaire </t>
  </si>
  <si>
    <t>Santé au travail :
- Accident du travail
- Le document unique d'évaluation des risques
- Le rôle du CHSCT
Sécurité des biens et des personnes :
- Sécurité dans les ERP, contrats de maintenance, commissions de sécurité
- Réglementation sécurité incendie, vérifications techniques, tenue du registre
 Sécurité alimentaire :
- Les analyses micro-biologiques : Visite du laboratoire de Touraine
- La réglementation alimentaire
- Plan de maîtrise sanitaire</t>
  </si>
  <si>
    <t>Directeur de RU - Optimiser et développer l'activité</t>
  </si>
  <si>
    <t>- Améliorer la rentabilité d'une UG restauration
- Développer et optimiser les points de ventes 
- Développer des prestations diversifiées
- Connaitre les outils logiciels comme aide à l'analyse et la décision</t>
  </si>
  <si>
    <t>Le budget d'un RU
- Chiffres restauration, notion de site
- Elaboration, suivi, contrôle et vérification des recettes.
- Gestion du compte d'exploitation
- Modèle de calcul de coût (complets/partiels)
Les logiciels métiers
- Les interactions entre logiciels
- Points d'alerte sur les logiciels
- Des outils pour rechercher l'information et piloter
- Indicateurs, contrôle de gestion, tableaux de bord
Développement commercial
- Etudes d'opportunité, études de satisfaction
- Générer un IHM adapté
- Introduction au marketing
- Les tendances de restauration
- Prestations diversifiées
- Animation en RU 
- Partenariats, conventions</t>
  </si>
  <si>
    <t>Force de vente et marketing en restauration</t>
  </si>
  <si>
    <t>Responsables de cafétéria ou DUG, pour professionnaliser les équipes de vente.
ATTENTION : Retour obligatoire au CNF, 2 semaines avant la formation, de l'autodiagnostic d'un point de vente</t>
  </si>
  <si>
    <t xml:space="preserve">- Organiser, valoriser, optimiser et développer la VAE
- Professionnaliser les équipes à la vente et au marketing
</t>
  </si>
  <si>
    <t>- Les enjeux d'une activité marchande
- Qui sommes-nous ? 
- Connaitre son environnement
- Les techniques de vente, Quel vendeur êtes-vous ?
- Quel manager êtes-vous ?
- Approche de base du marketing et de ses concepts</t>
  </si>
  <si>
    <t>29/01/2025</t>
  </si>
  <si>
    <t>MONTPELLIER  NANCY</t>
  </si>
  <si>
    <t>Gestion d'une crise TIAC</t>
  </si>
  <si>
    <t xml:space="preserve">- Public prioritaire : DUG restauration, adjoint DUG restauration,
- Responsable d'approvisionnement, chef de cuisine, chef de pôle restauration, Directeur de la restauration, conseiller mission
  restauration, responsable nutrition qualité.
</t>
  </si>
  <si>
    <t>- Savoir réagir en cas de TIAC,
- Apprendre à gérer une alerte sanitaire</t>
  </si>
  <si>
    <t>Rappel Microbiologique
- Savoir ce qu'est une TIAC et ses origines
- Connaître la conduite à tenir et l'appliquer dans le cas d'une TIAC
- Qu'est ce qui fait l'objet d'une alerte sanitaire (interne et externe)
- Quelle procédure pour une alerte sanitaire
- Comment communiquer avec les consommateurs et les équipes</t>
  </si>
  <si>
    <t>Venir avec vos documents internes : Procédures de gestion TIAC, questionaires TIAC, organigramme décisionnel,...</t>
  </si>
  <si>
    <t xml:space="preserve">Marketing Hébergement </t>
  </si>
  <si>
    <t xml:space="preserve">- Responsable de sites 
- Responsable hébergement et vie étudiante 
- Responsable communication 
- DUG et adjoint 
- Gouvernant ou agent chef 
- Chargé d’accueil en résidence </t>
  </si>
  <si>
    <t xml:space="preserve">- Découvrir les concepts fondamentaux du marketing  
- Intégrer la démarche, le fonctionnement, le langage et les outils du Marketing  
- Trouver des pistes d’amélioration des services en hébergement </t>
  </si>
  <si>
    <t xml:space="preserve">- Définition du marketing 
- Analyse de l’environnement et diagnostic interne 
- Les 6P, la construction du Mix Marketing </t>
  </si>
  <si>
    <t>PMS et dématérialisation</t>
  </si>
  <si>
    <t>- CMR
- Coordonnateur Restauration
- Responsable production
- Chef de cuisine
- DUG Restauration</t>
  </si>
  <si>
    <t xml:space="preserve">- Connaitre et faire respecter la réglementation de l’Hygiène alimentaire 
- Savoir construire un PMS en intégrant les fonctionnalités de Traqfood 
</t>
  </si>
  <si>
    <t xml:space="preserve">- Réglementation et définition du PMS
- Quand demander un agrément ?
- Bonnes pratiques du PMS : Architecture et construction
- Intégrer Traqfood à son PMS : la traçabilité dématérialisée
- Archivage et contrôle
</t>
  </si>
  <si>
    <t>PMSF Epona</t>
  </si>
  <si>
    <t>Référents et Formateurs EPONA</t>
  </si>
  <si>
    <t xml:space="preserve">- Actualiser ses connaissances sur Epona avec les derniers développements pour l’hébergement
- Uniformiser et optimiser l'utilisation d’Epona
- Prendre en main les supports de formation et former les utilisateurs en région
</t>
  </si>
  <si>
    <t xml:space="preserve">• Paramétrage hors Epona : 
	- BNA : paramétrage des lots-marché, consultation
	- BNS : création des établissement et lieux, paramétrage des habilitations,
	- Orion : paramétrage des habilitations, des marchés, des tiers
• Paramétrage des lieux, des articles à l’achat, stocks mini, des fournisseurs.
• Commandes et EJ Epona/Orion, Paniers
• Livraisons et SF Epona/Orion
• FDNC (Interaction BNA) et BRM (développement en cours)
• Inventaires
•	Mouvements de stocks (pertes, transferts, réintégrations, sorties évènementiels, consommation …)
•	Infocentre BO
</t>
  </si>
  <si>
    <t>PMSF Hygiène Alimentaire</t>
  </si>
  <si>
    <t>Formateur régional Hygiène Alimentaire ou spécialiste du domaine de la Restauration, souhaitant mettre en place cette formation dans son CROUS.</t>
  </si>
  <si>
    <t>- Comprendre l'hygiène et la sécurité alimentaire dans les CROUS
- Connaître et faire respecter la réglementation de l'Hygiène Alimentaire
- Savoir maîtriser et limiter les risques
- Adapter et mettre en place la formation au niveau régional en fonction du public visé</t>
  </si>
  <si>
    <t>- La réglementation et les contrôles
- La marche en avant
- Les mesures d'hygiène : la réception, le stockage, le déconditionnement, la préparation, la distribution, le transport, la plonge, le nettoyage, les déchets
- Traçabilité, enregistrement
- Analyse des risques
- Cuisine centrale</t>
  </si>
  <si>
    <t>Responsable d'approvisionnement, un atout</t>
  </si>
  <si>
    <t>Responsable d'approvisionnement.</t>
  </si>
  <si>
    <t>- Optimiser les compétences des responsables d'approvisionnement.</t>
  </si>
  <si>
    <t>- Le responsable d'approvisionnement, technicien de la gestion des stocks
- HACCP, PMS
- La cellule national des achats : suivi et exécution des marchés, (conformité des livraisons, traitement des insatisfactions)
- Suivi budgétaire
- La nécessité complémentarité des membres constituant l'équipe d'un restaurant : le triptyque DUG, chef de cuisine, responsable d'approvisionnement
- Utilisation de Garone au quotidien</t>
  </si>
  <si>
    <t>Semaine d'intégration - Restauration</t>
  </si>
  <si>
    <t xml:space="preserve">Agents (cat. A prioritaire) nouvellement recrutés au sein du réseau sur des postes d'encadrement - éventuellement, cadres appelés à un changement de poste (passage de fonctions support à des métiers de service à l'étudiant)
Exemples : 
- Directeurs d'Unité de Gestion ou adjoints 
- Encadrement supérieur : DG, DA, Directeurs de CLOUS, Directeurs ou Responsables de sites 
</t>
  </si>
  <si>
    <t xml:space="preserve">- Découverte du métier et de son environnement (rôle du DUG) 
- Organisation du travail 
- Hygiène / Sécurité / Marketing 
- Budget, suivi des recettes 
- Réglementation 
- Retex management dans le réseau 
- Immersion en Restaurant Universitaire 
</t>
  </si>
  <si>
    <t>Service en prestation exceptionnelle</t>
  </si>
  <si>
    <t>Toute personne amenée à effectuer des services lors de prestations exceptionnelles</t>
  </si>
  <si>
    <t xml:space="preserve">- Transmettre une image de qualité dans l'accueil et le service. 
- Savoir bien représenter le réseau des Crous. 
- Comprendre le sens du service. 
- Maitriser la mise en place des tables (mobilier, nappage et art de la table) selon le lieu, le nombre de convives et le type de service, dans le respect des règles d'hygiène.
- Acquérir les techniques et règles du service en salle : service au plat, à l'assiette, en buffet, service du fromage, service des boissons, débarrassage et rangement. 
</t>
  </si>
  <si>
    <t>- Les différents types de service
- Le dressage des tables et la carcasse de la salle
- Les techniques de service, la prise de commandes
- Les buffets
- Le savoir-être, le travail en équipe</t>
  </si>
  <si>
    <t>Transition écologique en RU (Montpellier)</t>
  </si>
  <si>
    <t>Transition écolo.</t>
  </si>
  <si>
    <t xml:space="preserve">- Conseiller mission restauration, Directeur Restauration (priorité aux nouveaux) 
- Directeur de site, 
- DUG
- Diététicienne, responsable qualité nutrition, 
- Chef de cuisine 
- Service marché </t>
  </si>
  <si>
    <t>- Maîtriser les points de réglementation impliquant la restauration collective et avoir les clés pour les appliquer
- Comprendre les perspectives et orientation du réseau</t>
  </si>
  <si>
    <t xml:space="preserve">- Les grandes échéances et bilan d'étape
- Synthèse des réglementation et références 
- Communication sur les orientations stratégiques de la centrale d'achat 
- Lexique appellations, terminologie, acronymes... 
- Comment élaborer son plan d'action 
- Nôtre rôle pour aider, vérifier et accompagner les équipes
- Ateliers sur thèmes ciblés : Menu responsable, contenants, produits frais et loi EGalim, lutte anti-gaspillage, éco-gestes... 
- Partage d'expérience et actualité du réseau </t>
  </si>
  <si>
    <t>Améliorer l'accueil  des étudiants</t>
  </si>
  <si>
    <t>- Agents qui ont pour projet l'accueil de/dans leur structure, éventuellement d'une équipe
- Formateurs souhaitant mettre en place et animer une formation accueil au niveau régional</t>
  </si>
  <si>
    <t xml:space="preserve">- Appréhender et connaître le métier de l’accueil au Crous et ses enjeux 
- Pouvoir appliquer et transmettre les meilleures pratiques d’accueil 
- Diffuser des techniques de communication et acquérir les bons réflexes 
</t>
  </si>
  <si>
    <t xml:space="preserve">- Mission et identification de l’accueil
- Les bénéfices d’un accueil réussi
- Analyse de situations d’accueil
- Communication verbale et non verbale
- Méthodes et boite à outils
</t>
  </si>
  <si>
    <t>Argent, usager et travail social</t>
  </si>
  <si>
    <t>Vie de l'étudiant et action culturelle</t>
  </si>
  <si>
    <t xml:space="preserve">Personnels des services vie étudiante : 
- Assistant.e.s sociales, CTSS 
- DVE </t>
  </si>
  <si>
    <t xml:space="preserve">- Clarifier la valeur de l'argent dans les rapports interpersonnels, à partir  d'approches sociologiques et psychologiques, 
- Repérer son propre rapport à l'argent et son influence sur la vie pratique de chacun en tant qu'agent d'un service social, 
- Repérer et sélectionner des savoirs faire et des savoirs être pouvant être utilisés lors des demandes d'argent. </t>
  </si>
  <si>
    <t xml:space="preserve">- Appréhender la place de l'argent dans les rapports familiaux  contemporains, 
- Analyser et prendre conscience des représentations dans son propre rapport à l'argent, 
- Appréhender l'évolution et la place de l'argent dans les rapports sociaux (dans le temps et selon les cultures), 
- Repérer la spécificité et les enjeux liés à la redistribution de l'argent par le travailleur social, 
- Sélectionner des savoirs faire et des savoirs être pouvant être utilisés lors des demandes d'argent </t>
  </si>
  <si>
    <t>Concevoir et organiser un projet d'action artistique et culturel au sein d'un CROUS</t>
  </si>
  <si>
    <t>Action culturelle</t>
  </si>
  <si>
    <t xml:space="preserve">Prioritaire : Délégué ou assistant culturel nouvellement nommé dans le réseau
- Délégué culturel, Assistant culturel, Chargé d'action culturelle
- Tout agent travaillant dans un service culturel
- Tout agent en charge de monter un projet culturel
</t>
  </si>
  <si>
    <t xml:space="preserve">- Acquérir les connaissances pour organiser un projet d'action artistique et culturel au sein du réseau des oeuvres, 
- Savoir positionner son projet sur un territoire, selon des objectifs clairs et avec les interlocuteurs locaux
- Utiliser une méthodologie et des outils de gestion de projet 
</t>
  </si>
  <si>
    <t xml:space="preserve">- Connaître le cadre des actions artistiques et culturelles
- Diagnostiquer le projet
- Définir un projet et préparer un plan d'action 
- La méthodologie et les outils de gestion de projet d'action artistique et culturelle (tableau d'analyse du diagnostic, matrice du projet, rétro planning, fiches action,...)
- Préparer ses outils de communication 
- Evaluation, bilan, pérennisation éventuelle
</t>
  </si>
  <si>
    <t>Interculturalité</t>
  </si>
  <si>
    <t>Cette formation s'adresse à toute personne en contact avec des étudiants internationaux.
Réservée aux agents n'ayant pas suivi la formation « sensibilisation à l'interculturalité ».</t>
  </si>
  <si>
    <t>- Mieux connaître le public accueilli
- Mieux appréhender les enjeux, les contraintes de la relation interculturelle
- Analyser les dysfonctionnements, les anticiper, réduire les malentendus
- Optimiser les conditions d'un meilleur accueil
- S'approprier les outils d'une meilleure communication interculturelle
- Mettre en pratique ces outils en situation concrète</t>
  </si>
  <si>
    <t>- La démarche interculturelle : définition, cadre de référence, normes, cultures, grilles d'analyse
- La communication : les principes, les différentes modes, la gestion des conflits
- Une photographie des étudiants internationaux accueillis
- La laïcité : historique, enjeux, contraintes
- Des cas pratiques : les outils concrets pour mieux interagir, les retours d'expérience, analyse de difficultés rencontrées</t>
  </si>
  <si>
    <t>Médiation familiale au Crous</t>
  </si>
  <si>
    <t>Social</t>
  </si>
  <si>
    <t>- CTSS
- Assistante de service social
- Secrétaire Service Social</t>
  </si>
  <si>
    <t xml:space="preserve">- Comprendre les interactions et les enjeux dans le conflit
- Savoir ce qu’est la médiation familiale et comment elle se déroule pour en trouver l’intérêt
- Comment orienter vers la médiation familiale 
</t>
  </si>
  <si>
    <t xml:space="preserve">- Qu’est-ce que le conflit ?
- Que ressentons-nous dans le conflit ?
- Les conflits  jeunes adultes/parents
- Le rôle du médiateur
- Le processus de médiation
- Quel intérêt, quelles réticences ?
- AS comment vous saisir de la médiation familiale 
- Des pistes pour mieux communiquer
</t>
  </si>
  <si>
    <t>Mes Rdv - Prise en main</t>
  </si>
  <si>
    <t xml:space="preserve">- Référent DSI pour MesRdv  
- CTSS ou référente service social pour MesRdv
- Responsable service logement
</t>
  </si>
  <si>
    <t xml:space="preserve">- Présentation du Back-Office
- Paramétrages &amp; Bonnes pratiques
</t>
  </si>
  <si>
    <t xml:space="preserve">- Etapes du nouveau paramétrage
- Incidences pour le front office - côté étudiant
- Echanges et bonnes pratiques sur MesRdv
</t>
  </si>
  <si>
    <t>PMSF Optimiser son budget familial</t>
  </si>
  <si>
    <t xml:space="preserve">Tout formateur ou futur formateur régional souhaitant prendre en main un support de formation dédié à l'accompagnement collectif des personnels dans le domaine du budget familial. </t>
  </si>
  <si>
    <t xml:space="preserve">- Proposer des contenus clé en main ou adaptables aux futurs formateurs régionaux sur Optimiser son budget familial. 
- Donner des outils et des connaissances aux agents, lors d'une formation en région, pour équilibrer leur budget et vivre mieux en fonction de leurs moyens : construire des projets, anticiper et faire face aux imprévus de la vie courante.
</t>
  </si>
  <si>
    <t xml:space="preserve">- Pourquoi faire son budget : subir ou choisir
- Comment construire son budget : boite à outils
- Identifier les institutions financières : d'où vient et où va l'argent, comprendre ses droits
- Les leurres et les bons plans
- Consommateur ou « consom'acteur »
- Aide à la prise en main du support de formation
</t>
  </si>
  <si>
    <t>PMSF Sensibilisation à l'interculturalité</t>
  </si>
  <si>
    <t xml:space="preserve">Tout formateur ou futur formateur régional souhaitant prendre en main un support de formation dédié à la sensibilisation des personnels dans le domaine de l'Interculturalité. 
La formation en région s'adressera aux personnels en contact avec des étudiants internationaux (accueil, social, agents de service, entretien, restauration,...). 
</t>
  </si>
  <si>
    <t xml:space="preserve">Proposer des contenus clé en main ou adaptables aux futurs formateurs régionaux pour sensibiliser à l'interculturalité.
Donner des outils et des connaissances aux agents, lors d'une formation en région, pour :
- Mieux connaitre le public accueilli
- Mieux appréhender les enjeux, les contraintes de la relation interculturelle
- Analyser les dysfonctionnements, les anticiper, réduire les malentendus
- Faciliter les relations quotidiennes avec un public international 
- S'approprier les outils d'une meilleure communication interculturelle
- Mettre en pratique ces outils en situation concrète
</t>
  </si>
  <si>
    <t xml:space="preserve">- Une photographie des étudiants internationaux accueillis 
- La démarche interculturelle : sensibiliser à la différence de codes, de normes
- La communication : les différents modes, la facilitation des relations
- La laïcité : enjeux, contraintes 
- Des cas pratiques : les outils concrets pour mieux interagir, les retours d'expérience, analyse de difficultés rencontrées
</t>
  </si>
  <si>
    <t xml:space="preserve">PMSF (et directe) Sensibilisation au mal-être étudiant </t>
  </si>
  <si>
    <t>Public désigné - un agent par Crous : CTSS, AS, DUG ou personnel averti du suivi étudiant, qui sont déjà ou souhaitent devenir formateurs  et animer cette formation en région.
ATTENTION : la formation Sensibilisation au mal-être étudiant et suivi psy, déclinée en région s'adressera  en priorités aux personnels de résidence et aux étudiants référents</t>
  </si>
  <si>
    <t>- Consolider le repérage et le suivi des étudiants en mal-être dans les résidences universitaires, 
- Donner des pistes pour déceler les signes de souffrance
- Faire un premier traitement des situations et savoir orienter l'étudiant, 
- S'intégrer dans un process interne identifié de suivi des évènements et des risques traumatiques</t>
  </si>
  <si>
    <t xml:space="preserve">- Vigilance au mal-être et alerte :
        - Connaitre le contexte de vie étudiant pour mieux les accompagner,
        - Repérer les signes de mal-être des étudiants et graduer l'urgence
        - Et après, quel suivi à mon niveau ? 
- Un process de suivi traumatique défini : 
        - Une documentation pratique régionale disponible
        - Un document unique de signalement pour tout accident ou risque  
        - La mobilisation d'une cellule d'analyse et de suivi traumatique 
- Evénement traumatique, comment réagir :
        - Les événements potentiellement traumatisants
        - Comment réagir ? 
        - La posture professionnelle </t>
  </si>
  <si>
    <t>Premiers secours en santé mentale</t>
  </si>
  <si>
    <t>CTSS, AS, DUG ou personnel averti du suivi étudiant</t>
  </si>
  <si>
    <t>• Acquérir des connaissances de base concernant les troubles de santé mentale
• Mieux appréhender les différents types de crises en santé mentale
• Développer des compétences relationnelles : écouter sans jugement, rassurer et donner de l’information.
• Mieux faire face aux comportements agressifs
• Tester et s’approprier un plan d’action spécifique qui peut être utilisé pour apporter un soutien immédiat sur des problèmes de santé mentale</t>
  </si>
  <si>
    <t>Les Premiers Secours en Santé Mentale constituent l’aide qui est apportée à une personne qui subit un trouble de santé mentale ou qui est dans une phase de crise de santé mentale. 
Les premiers secours sont donnés jusqu’à ce qu’une aide professionnelle puisse être apportée, ou jusqu’à ce que la crise soit résolue. Ils sont l’équivalent en santé mentale, des gestes de premier secours qui eux, apportent une aide physique à la personne en difficulté</t>
  </si>
  <si>
    <t>Référents Service civique</t>
  </si>
  <si>
    <t>Référents régionaux services civiques :
- Délégués culturels
- Responsable de formation
- Ressource humaine
- Tout agent sensibilisé au sujet et désigné par sa direction</t>
  </si>
  <si>
    <t xml:space="preserve">Connaitre le dispositif service civique, comprendre le rôle du référent dans son établissement et échanger sur les pratiques. </t>
  </si>
  <si>
    <t>- Le dispositif Service Civique, ses missions et les objectifs du réseau
- Planifier et organiser la mise en place du dispositif
- Promouvoir les missions
- Sélection des volontaire
- Administratif extranet ELISA
- L'accueil/accompagnement des volontaires dans la structure
- Faire découvrir le dispositif aux équipes agents CROUS
- Le rôle des tuteurs
- Quelques éléments générationnels</t>
  </si>
  <si>
    <t>SAGA - Budget</t>
  </si>
  <si>
    <t>CTSS ou faisant fonction</t>
  </si>
  <si>
    <t>Maîtriser la gestion des budgets et les financeurs (menu administratif)</t>
  </si>
  <si>
    <t>- Notions « classe 4 et 6 », « engagé » « consommé » solde « comptable »
- Finances : comptes, financeurs, ligne de financement, ouverture et utilisation des crédits,
- Relation avec l'agence comptable (protocole écrit) : remontées des délégations de crédits de l'agence comptable
- Rappels et approfondissement de FT03 : Impact des commissions sur le budget 
- Suivi des aides ponctuelles : paiement, forclusion, annulation...
- Suivi des aides annuelles : liquidation, suspension (conformité avec Aglaé), annulation, dégager manuel
- Suivi des crédits : vérifier la conformité des comptes entre AC et Saga, clôturer le budget.</t>
  </si>
  <si>
    <t>SAGA - Module CTSS - Administrateur</t>
  </si>
  <si>
    <t>CTSS nouvellement nommées</t>
  </si>
  <si>
    <t xml:space="preserve">- Maîtrise de l'application : la fiche étudiant, l'entretien et la demande d'aide, la commission et les statistiques
- Les fonctionnalités spécifiques de la conseillère technique administratrice
</t>
  </si>
  <si>
    <t xml:space="preserve">Tronc commun avec les utilisateurs :
- Prise en main de l'application : navigation, ergonomie et personnalisation
- Profils et droits d'accès
- La fiche étudiant
- La demande d'aide (ponctuelle ou annuelle)
- La commission 
- Les statistiques
- Le suivi des crédits
- L'assistance Tick'IT
Module spécifique CTSS-administrateur :
- Le paramétrage fonctionnel : Gestion des utilisateurs et des droits d'accès, organisation régionale, financements
- Le suivi budgétaire
- Optimisation du module statistique </t>
  </si>
  <si>
    <t>SAGA - Module utilisateur</t>
  </si>
  <si>
    <t xml:space="preserve">Tous les utilisateurs de Saga :
- Personnel DVE en charge des ASPÉ
- Assistantes sociales nouvellement nommées
- Secrétariat (D.V.E, D.S.E, Service social)
</t>
  </si>
  <si>
    <t>Donner les moyens d'utiliser au mieux tout le potentiel de l'application SAGA</t>
  </si>
  <si>
    <t>- Prise en main de l'application : navigation, ergonomie et personnalisation
- Profils et droits d'accès
- La fiche étudiant
- La demande d'aide (ponctuelle ou annuelle)
- La commission 
- Le suivi des crédits 
- Les statistiques
- L'assistance Tick'IT</t>
  </si>
  <si>
    <t>Semaine d'intégration - Vie de l'étudiant</t>
  </si>
  <si>
    <t xml:space="preserve">Agents (cat. A prioritaire) nouvellement recrutés au sein du réseau sur des postes d'encadrement - éventuellement, cadres appelés à un changement de poste (passage de fonctions support à des métiers de service à l'étudiant) 
Exemples  
- Responsables DVE, Responsables DSE, Responsables service logement, Responsables CVEC, CTSS, Chargés de communication, Responsable culturel, Responsables Vie de campus 
- Encadrement supérieur : DG, DA, Directeurs de CLOUS, Directeurs ou responsables de sites 
</t>
  </si>
  <si>
    <t xml:space="preserve">- Missions et fonctionnement d’une Direction Vie Etudiante  
- Mes Services Etudiant 
- Contribution Vie Etudiante et de Campus (CVEC) 
- Panorama des aides et dossier social étudiant 
- Gestion du logement étudiant 
- Jobs étudiants 
- Place du social dans le réseau des Œuvres  
- Action culturelle 
- L’enseignement supérieur 
- Retex management dans le réseau 
</t>
  </si>
  <si>
    <t>15/09/2025</t>
  </si>
  <si>
    <t>SI Bourse et réglementation - débutants</t>
  </si>
  <si>
    <t>Bourse</t>
  </si>
  <si>
    <t>En cours de création</t>
  </si>
  <si>
    <t>SI Bourse et réglementation - débutants +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</si>
</sst>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color indexed="9"/>
      <name val="Calibri"/>
      <family val="2"/>
    </font>
    <font>
      <b/>
      <sz val="9"/>
      <color indexed="9"/>
      <name val="Calibri"/>
      <family val="2"/>
    </font>
    <font>
      <sz val="6"/>
      <color indexed="8"/>
      <name val="Calibri"/>
      <family val="2"/>
    </font>
    <font>
      <sz val="10"/>
      <color indexed="8"/>
      <name val="Calibri"/>
      <family val="2"/>
    </font>
    <font>
      <sz val="9"/>
      <color indexed="8"/>
      <name val="Calibri"/>
      <family val="2"/>
    </font>
    <font>
      <strike/>
      <sz val="6"/>
      <color indexed="8"/>
      <name val="Calibri"/>
      <family val="2"/>
    </font>
    <font>
      <sz val="10"/>
      <name val="Calibri"/>
      <family val="2"/>
    </font>
    <font>
      <sz val="9"/>
      <name val="Calibri"/>
      <family val="2"/>
    </font>
    <font>
      <sz val="11"/>
      <color rgb="FF000000"/>
      <name val="Calibri"/>
      <family val="2"/>
    </font>
    <font>
      <sz val="10"/>
      <color rgb="FF000000"/>
      <name val="Calibri"/>
      <family val="2"/>
    </font>
    <font>
      <sz val="9"/>
      <color rgb="FF000000"/>
      <name val="Calibri"/>
      <family val="2"/>
    </font>
    <font>
      <sz val="14"/>
      <color indexed="8"/>
      <name val="Calibri"/>
      <family val="2"/>
    </font>
    <font>
      <i/>
      <sz val="9"/>
      <color rgb="FF000000"/>
      <name val="Calibri"/>
      <family val="2"/>
    </font>
    <font>
      <sz val="10"/>
      <color theme="1"/>
      <name val="Calibri"/>
      <family val="2"/>
    </font>
    <font>
      <u val="double"/>
      <sz val="9"/>
      <color rgb="FFFF0000"/>
      <name val="Calibri"/>
    </font>
    <font>
      <sz val="9"/>
      <color rgb="FF000000"/>
      <name val="Calibri"/>
    </font>
    <font>
      <sz val="9"/>
      <color indexed="8"/>
      <name val="Calibri"/>
    </font>
    <font>
      <sz val="9"/>
      <name val="DengXian"/>
      <family val="3"/>
      <charset val="134"/>
    </font>
  </fonts>
  <fills count="10">
    <fill>
      <patternFill patternType="none"/>
    </fill>
    <fill>
      <patternFill patternType="gray125"/>
    </fill>
    <fill>
      <patternFill patternType="solid">
        <fgColor indexed="54"/>
        <bgColor indexed="9"/>
      </patternFill>
    </fill>
    <fill>
      <patternFill patternType="solid">
        <fgColor indexed="9"/>
        <bgColor indexed="9"/>
      </patternFill>
    </fill>
    <fill>
      <patternFill patternType="solid">
        <fgColor rgb="FF002060"/>
        <bgColor indexed="64"/>
      </patternFill>
    </fill>
    <fill>
      <patternFill patternType="solid">
        <fgColor rgb="FF7030A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79998168889431442"/>
        <bgColor indexed="9"/>
      </patternFill>
    </fill>
    <fill>
      <patternFill patternType="solid">
        <fgColor theme="8" tint="0.79998168889431442"/>
        <bgColor indexed="9"/>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56">
    <xf numFmtId="0" fontId="0" fillId="0" borderId="0" xfId="0"/>
    <xf numFmtId="0" fontId="3" fillId="3" borderId="0" xfId="0" applyFont="1" applyFill="1" applyAlignment="1">
      <alignment horizontal="left" vertical="top" wrapText="1"/>
    </xf>
    <xf numFmtId="0" fontId="7" fillId="0" borderId="0" xfId="0" applyFont="1" applyAlignment="1">
      <alignment vertical="top" wrapText="1"/>
    </xf>
    <xf numFmtId="0" fontId="8" fillId="0" borderId="0" xfId="0" applyFont="1" applyAlignment="1">
      <alignment vertical="top" wrapText="1"/>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49" fontId="2" fillId="2" borderId="0" xfId="0" applyNumberFormat="1" applyFont="1" applyFill="1" applyAlignment="1">
      <alignment horizontal="left" vertical="top" wrapText="1"/>
    </xf>
    <xf numFmtId="49" fontId="2" fillId="4" borderId="0" xfId="0" applyNumberFormat="1" applyFont="1" applyFill="1" applyAlignment="1">
      <alignment horizontal="left" vertical="top" wrapText="1"/>
    </xf>
    <xf numFmtId="49" fontId="2" fillId="5" borderId="0" xfId="0" applyNumberFormat="1" applyFont="1" applyFill="1" applyAlignment="1">
      <alignment horizontal="left" vertical="top" wrapText="1"/>
    </xf>
    <xf numFmtId="0" fontId="12" fillId="3" borderId="0" xfId="0" applyFont="1" applyFill="1" applyAlignment="1">
      <alignment horizontal="left" vertical="top" wrapText="1"/>
    </xf>
    <xf numFmtId="0" fontId="3" fillId="6" borderId="0" xfId="0" applyFont="1" applyFill="1" applyAlignment="1">
      <alignment horizontal="left" vertical="top" wrapText="1"/>
    </xf>
    <xf numFmtId="0" fontId="5" fillId="6" borderId="0" xfId="0" applyFont="1" applyFill="1" applyAlignment="1">
      <alignment horizontal="left" vertical="top" wrapText="1"/>
    </xf>
    <xf numFmtId="0" fontId="7" fillId="6" borderId="0" xfId="0" applyFont="1" applyFill="1" applyAlignment="1">
      <alignment vertical="top" wrapText="1"/>
    </xf>
    <xf numFmtId="0" fontId="7" fillId="7" borderId="0" xfId="0" applyFont="1" applyFill="1" applyAlignment="1">
      <alignment vertical="top" wrapText="1"/>
    </xf>
    <xf numFmtId="0" fontId="5" fillId="7" borderId="2" xfId="0" applyFont="1" applyFill="1" applyBorder="1" applyAlignment="1">
      <alignment horizontal="left" vertical="top" wrapText="1"/>
    </xf>
    <xf numFmtId="0" fontId="5" fillId="7" borderId="0" xfId="0" applyFont="1" applyFill="1" applyAlignment="1">
      <alignment horizontal="left" vertical="top" wrapText="1"/>
    </xf>
    <xf numFmtId="0" fontId="3" fillId="8" borderId="0" xfId="0" applyFont="1" applyFill="1" applyAlignment="1">
      <alignment horizontal="left" vertical="top" wrapText="1"/>
    </xf>
    <xf numFmtId="0" fontId="3" fillId="0" borderId="0" xfId="0" applyFont="1" applyAlignment="1">
      <alignment horizontal="left" vertical="top" wrapText="1"/>
    </xf>
    <xf numFmtId="0" fontId="3" fillId="9" borderId="0" xfId="0" applyFont="1" applyFill="1" applyAlignment="1">
      <alignment horizontal="left" vertical="top" wrapText="1"/>
    </xf>
    <xf numFmtId="0" fontId="3" fillId="7" borderId="0" xfId="0" applyFont="1" applyFill="1" applyAlignment="1">
      <alignment horizontal="left" vertical="top" wrapText="1"/>
    </xf>
    <xf numFmtId="0" fontId="5" fillId="7" borderId="1" xfId="0" applyFont="1" applyFill="1" applyBorder="1" applyAlignment="1">
      <alignment horizontal="left" vertical="top" wrapText="1"/>
    </xf>
    <xf numFmtId="0" fontId="6" fillId="8" borderId="0" xfId="0" applyFont="1" applyFill="1" applyAlignment="1">
      <alignment horizontal="left" vertical="top" wrapText="1"/>
    </xf>
    <xf numFmtId="49" fontId="2" fillId="5" borderId="0" xfId="0" applyNumberFormat="1" applyFont="1" applyFill="1" applyAlignment="1">
      <alignment horizontal="center" vertical="top" wrapText="1"/>
    </xf>
    <xf numFmtId="0" fontId="8" fillId="0" borderId="0" xfId="0" applyFont="1" applyAlignment="1">
      <alignment horizontal="center" vertical="top" wrapText="1"/>
    </xf>
    <xf numFmtId="1" fontId="2" fillId="5" borderId="0" xfId="0" applyNumberFormat="1" applyFont="1" applyFill="1" applyAlignment="1">
      <alignment horizontal="center" vertical="top" wrapText="1"/>
    </xf>
    <xf numFmtId="1" fontId="8" fillId="0" borderId="0" xfId="0" applyNumberFormat="1" applyFont="1" applyAlignment="1">
      <alignment horizontal="center" vertical="top" wrapText="1"/>
    </xf>
    <xf numFmtId="49" fontId="4" fillId="6" borderId="2" xfId="0" applyNumberFormat="1" applyFont="1" applyFill="1" applyBorder="1" applyAlignment="1">
      <alignment horizontal="left" vertical="top" wrapText="1"/>
    </xf>
    <xf numFmtId="0" fontId="5" fillId="6" borderId="2" xfId="0" quotePrefix="1" applyFont="1" applyFill="1" applyBorder="1" applyAlignment="1">
      <alignment horizontal="left" vertical="top" wrapText="1"/>
    </xf>
    <xf numFmtId="0" fontId="5" fillId="6" borderId="2" xfId="0" applyFont="1" applyFill="1" applyBorder="1" applyAlignment="1">
      <alignment horizontal="left" vertical="top" wrapText="1"/>
    </xf>
    <xf numFmtId="49" fontId="5" fillId="6" borderId="2" xfId="0" applyNumberFormat="1" applyFont="1" applyFill="1" applyBorder="1" applyAlignment="1">
      <alignment horizontal="left" vertical="top" wrapText="1"/>
    </xf>
    <xf numFmtId="1" fontId="5" fillId="6" borderId="2" xfId="0" applyNumberFormat="1" applyFont="1" applyFill="1" applyBorder="1" applyAlignment="1">
      <alignment horizontal="center" vertical="top" wrapText="1"/>
    </xf>
    <xf numFmtId="14" fontId="5" fillId="6" borderId="2" xfId="0" quotePrefix="1" applyNumberFormat="1" applyFont="1" applyFill="1" applyBorder="1" applyAlignment="1">
      <alignment horizontal="left" vertical="top" wrapText="1"/>
    </xf>
    <xf numFmtId="0" fontId="5" fillId="6" borderId="2" xfId="0" applyFont="1" applyFill="1" applyBorder="1" applyAlignment="1">
      <alignment horizontal="center" vertical="top" wrapText="1"/>
    </xf>
    <xf numFmtId="0" fontId="4" fillId="6" borderId="2" xfId="0" applyFont="1" applyFill="1" applyBorder="1" applyAlignment="1">
      <alignment horizontal="left" vertical="top" wrapText="1"/>
    </xf>
    <xf numFmtId="0" fontId="7" fillId="6" borderId="2" xfId="0" applyFont="1" applyFill="1" applyBorder="1" applyAlignment="1">
      <alignment vertical="top" wrapText="1"/>
    </xf>
    <xf numFmtId="0" fontId="8" fillId="6" borderId="2" xfId="0" quotePrefix="1" applyFont="1" applyFill="1" applyBorder="1" applyAlignment="1">
      <alignment vertical="top" wrapText="1"/>
    </xf>
    <xf numFmtId="0" fontId="8" fillId="6" borderId="2" xfId="0" applyFont="1" applyFill="1" applyBorder="1" applyAlignment="1">
      <alignment vertical="top" wrapText="1"/>
    </xf>
    <xf numFmtId="1" fontId="8" fillId="6" borderId="2" xfId="0" applyNumberFormat="1" applyFont="1" applyFill="1" applyBorder="1" applyAlignment="1">
      <alignment horizontal="center" vertical="top" wrapText="1"/>
    </xf>
    <xf numFmtId="0" fontId="8" fillId="6" borderId="2" xfId="0" applyFont="1" applyFill="1" applyBorder="1" applyAlignment="1">
      <alignment horizontal="center" vertical="top" wrapText="1"/>
    </xf>
    <xf numFmtId="49" fontId="14" fillId="6" borderId="2" xfId="0" applyNumberFormat="1" applyFont="1" applyFill="1" applyBorder="1" applyAlignment="1">
      <alignment horizontal="left" vertical="top" wrapText="1"/>
    </xf>
    <xf numFmtId="49" fontId="5" fillId="6" borderId="2" xfId="0" quotePrefix="1" applyNumberFormat="1" applyFont="1" applyFill="1" applyBorder="1" applyAlignment="1">
      <alignment horizontal="left" vertical="top" wrapText="1"/>
    </xf>
    <xf numFmtId="0" fontId="11" fillId="6" borderId="2" xfId="0" quotePrefix="1" applyFont="1" applyFill="1" applyBorder="1" applyAlignment="1">
      <alignment horizontal="left" vertical="top" wrapText="1"/>
    </xf>
    <xf numFmtId="49" fontId="10" fillId="6" borderId="2" xfId="0" applyNumberFormat="1" applyFont="1" applyFill="1" applyBorder="1" applyAlignment="1">
      <alignment horizontal="left" vertical="top" wrapText="1"/>
    </xf>
    <xf numFmtId="0" fontId="9" fillId="6" borderId="2" xfId="0" applyFont="1" applyFill="1" applyBorder="1" applyAlignment="1">
      <alignment vertical="top" wrapText="1"/>
    </xf>
    <xf numFmtId="49" fontId="8" fillId="6" borderId="2" xfId="0" quotePrefix="1" applyNumberFormat="1" applyFont="1" applyFill="1" applyBorder="1" applyAlignment="1">
      <alignment vertical="top" wrapText="1"/>
    </xf>
    <xf numFmtId="0" fontId="4" fillId="6" borderId="2" xfId="0" quotePrefix="1" applyFont="1" applyFill="1" applyBorder="1" applyAlignment="1">
      <alignment horizontal="left" vertical="top" wrapText="1"/>
    </xf>
    <xf numFmtId="49" fontId="11" fillId="6" borderId="2" xfId="0" quotePrefix="1" applyNumberFormat="1" applyFont="1" applyFill="1" applyBorder="1" applyAlignment="1">
      <alignment horizontal="left" vertical="top" wrapText="1"/>
    </xf>
    <xf numFmtId="0" fontId="17" fillId="6" borderId="2" xfId="0" applyFont="1" applyFill="1" applyBorder="1" applyAlignment="1">
      <alignment horizontal="left" vertical="top" wrapText="1"/>
    </xf>
    <xf numFmtId="49" fontId="8" fillId="6" borderId="2" xfId="0" applyNumberFormat="1" applyFont="1" applyFill="1" applyBorder="1" applyAlignment="1">
      <alignment vertical="top" wrapText="1"/>
    </xf>
    <xf numFmtId="0" fontId="8" fillId="6" borderId="2" xfId="0" quotePrefix="1" applyFont="1" applyFill="1" applyBorder="1" applyAlignment="1">
      <alignment horizontal="left" vertical="top" wrapText="1"/>
    </xf>
    <xf numFmtId="0" fontId="6" fillId="6" borderId="0" xfId="0" applyFont="1" applyFill="1" applyAlignment="1">
      <alignment horizontal="left" vertical="top" wrapText="1"/>
    </xf>
    <xf numFmtId="49" fontId="5" fillId="6" borderId="1" xfId="0" applyNumberFormat="1" applyFont="1" applyFill="1" applyBorder="1" applyAlignment="1">
      <alignment horizontal="left" vertical="top" wrapText="1"/>
    </xf>
    <xf numFmtId="0" fontId="5" fillId="6" borderId="1" xfId="0" applyFont="1" applyFill="1" applyBorder="1" applyAlignment="1">
      <alignment horizontal="left" vertical="top" wrapText="1"/>
    </xf>
    <xf numFmtId="0" fontId="5" fillId="6" borderId="1" xfId="0" applyFont="1" applyFill="1" applyBorder="1" applyAlignment="1">
      <alignment horizontal="center" vertical="top" wrapText="1"/>
    </xf>
    <xf numFmtId="0" fontId="5" fillId="6" borderId="0" xfId="0" applyFont="1" applyFill="1" applyAlignment="1">
      <alignment horizontal="center" vertical="top" wrapText="1"/>
    </xf>
    <xf numFmtId="0" fontId="8" fillId="6" borderId="0" xfId="0" applyFont="1" applyFill="1" applyAlignment="1">
      <alignment horizontal="center" vertical="top" wrapText="1"/>
    </xf>
  </cellXfs>
  <cellStyles count="1">
    <cellStyle name="Normal" xfId="0" builtinId="0"/>
  </cellStyles>
  <dxfs count="1">
    <dxf>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8FBFC"/>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Xiqian ZHONG" id="{F2F0A374-A7B8-46B4-BCC6-D9B228B37FB9}" userId="S::zhong@cnous.fr::37859a3a-810d-43e5-87d5-028275a1f8a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79" dT="2025-01-08T11:01:33.34" personId="{F2F0A374-A7B8-46B4-BCC6-D9B228B37FB9}" id="{E43B8948-89F6-4C08-90B1-58CF90473914}" done="1">
    <text>Voir avec Olivier</text>
  </threadedComment>
  <threadedComment ref="U79" dT="2025-01-09T10:41:05.19" personId="{F2F0A374-A7B8-46B4-BCC6-D9B228B37FB9}" id="{E2C11F99-6FB0-4735-B3A2-4DFCEB1DE316}" parentId="{E43B8948-89F6-4C08-90B1-58CF90473914}">
    <text>Demi-journée étalé sur 5 jours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02301-9537-4BA1-9778-C42A8A89CBB7}">
  <sheetPr>
    <pageSetUpPr fitToPage="1"/>
  </sheetPr>
  <dimension ref="A1:HE124"/>
  <sheetViews>
    <sheetView tabSelected="1" zoomScale="110" zoomScaleNormal="110" workbookViewId="0">
      <pane xSplit="2" ySplit="1" topLeftCell="C99" activePane="bottomRight" state="frozen"/>
      <selection pane="topRight" activeCell="B1" sqref="B1"/>
      <selection pane="bottomLeft" activeCell="A2" sqref="A2"/>
      <selection pane="bottomRight" activeCell="B29" sqref="B29"/>
    </sheetView>
  </sheetViews>
  <sheetFormatPr baseColWidth="10" defaultColWidth="8.81640625" defaultRowHeight="12.75" customHeight="1" x14ac:dyDescent="0.25"/>
  <cols>
    <col min="1" max="1" width="6.1796875" style="2" customWidth="1"/>
    <col min="2" max="2" width="25.1796875" style="2" customWidth="1"/>
    <col min="3" max="3" width="21.1796875" style="2" customWidth="1"/>
    <col min="4" max="4" width="11.26953125" style="2" customWidth="1"/>
    <col min="5" max="5" width="8" style="2" customWidth="1"/>
    <col min="6" max="6" width="6.81640625" style="2" customWidth="1"/>
    <col min="7" max="7" width="6.7265625" style="2" customWidth="1"/>
    <col min="8" max="8" width="38.26953125" style="3" customWidth="1"/>
    <col min="9" max="9" width="38.453125" style="3" customWidth="1"/>
    <col min="10" max="10" width="52.7265625" style="3" customWidth="1"/>
    <col min="11" max="11" width="12.26953125" style="3" customWidth="1"/>
    <col min="12" max="12" width="8.1796875" style="3" customWidth="1"/>
    <col min="13" max="13" width="6" style="25" customWidth="1"/>
    <col min="14" max="14" width="10" style="3" customWidth="1"/>
    <col min="15" max="15" width="9.26953125" style="3" customWidth="1"/>
    <col min="16" max="16" width="12.54296875" style="3" customWidth="1"/>
    <col min="17" max="17" width="9.453125" style="3" customWidth="1"/>
    <col min="18" max="20" width="12.54296875" style="3" customWidth="1"/>
    <col min="21" max="21" width="6.54296875" style="23" customWidth="1"/>
    <col min="22" max="22" width="8.81640625" style="23" customWidth="1"/>
    <col min="23" max="23" width="13.54296875" style="23" customWidth="1"/>
    <col min="24" max="16384" width="8.81640625" style="2"/>
  </cols>
  <sheetData>
    <row r="1" spans="1:65" s="1" customFormat="1" ht="48" x14ac:dyDescent="0.25">
      <c r="A1" s="9" t="s">
        <v>0</v>
      </c>
      <c r="B1" s="4" t="s">
        <v>1</v>
      </c>
      <c r="C1" s="4" t="s">
        <v>2</v>
      </c>
      <c r="D1" s="5" t="s">
        <v>3</v>
      </c>
      <c r="E1" s="4" t="s">
        <v>4</v>
      </c>
      <c r="F1" s="4" t="s">
        <v>5</v>
      </c>
      <c r="G1" s="4" t="s">
        <v>6</v>
      </c>
      <c r="H1" s="6" t="s">
        <v>7</v>
      </c>
      <c r="I1" s="6" t="s">
        <v>8</v>
      </c>
      <c r="J1" s="6" t="s">
        <v>9</v>
      </c>
      <c r="K1" s="7" t="s">
        <v>10</v>
      </c>
      <c r="L1" s="8" t="s">
        <v>11</v>
      </c>
      <c r="M1" s="24" t="s">
        <v>12</v>
      </c>
      <c r="N1" s="8" t="s">
        <v>13</v>
      </c>
      <c r="O1" s="8" t="s">
        <v>14</v>
      </c>
      <c r="P1" s="8" t="s">
        <v>15</v>
      </c>
      <c r="Q1" s="8" t="s">
        <v>16</v>
      </c>
      <c r="R1" s="8" t="s">
        <v>17</v>
      </c>
      <c r="S1" s="8" t="s">
        <v>18</v>
      </c>
      <c r="T1" s="8" t="s">
        <v>19</v>
      </c>
      <c r="U1" s="22" t="s">
        <v>20</v>
      </c>
      <c r="V1" s="22" t="s">
        <v>21</v>
      </c>
      <c r="W1" s="22" t="s">
        <v>22</v>
      </c>
    </row>
    <row r="2" spans="1:65" s="16" customFormat="1" ht="95.25" customHeight="1" x14ac:dyDescent="0.25">
      <c r="A2" s="12">
        <v>1</v>
      </c>
      <c r="B2" s="26" t="s">
        <v>23</v>
      </c>
      <c r="C2" s="26" t="s">
        <v>24</v>
      </c>
      <c r="D2" s="26" t="s">
        <v>25</v>
      </c>
      <c r="E2" s="26" t="s">
        <v>26</v>
      </c>
      <c r="F2" s="26"/>
      <c r="G2" s="26" t="s">
        <v>27</v>
      </c>
      <c r="H2" s="27" t="s">
        <v>28</v>
      </c>
      <c r="I2" s="28" t="s">
        <v>29</v>
      </c>
      <c r="J2" s="28" t="s">
        <v>30</v>
      </c>
      <c r="K2" s="28"/>
      <c r="L2" s="28" t="s">
        <v>31</v>
      </c>
      <c r="M2" s="30">
        <v>2</v>
      </c>
      <c r="N2" s="29" t="s">
        <v>32</v>
      </c>
      <c r="O2" s="31">
        <v>45782</v>
      </c>
      <c r="P2" s="31">
        <v>45953</v>
      </c>
      <c r="Q2" s="31"/>
      <c r="R2" s="31"/>
      <c r="S2" s="31"/>
      <c r="T2" s="31"/>
      <c r="U2" s="32">
        <v>2</v>
      </c>
      <c r="V2" s="32">
        <f t="shared" ref="V2:V33" si="0">U2*6</f>
        <v>12</v>
      </c>
      <c r="W2" s="32" t="s">
        <v>33</v>
      </c>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1:65" s="16" customFormat="1" ht="160.5" customHeight="1" x14ac:dyDescent="0.25">
      <c r="A3" s="12">
        <v>1</v>
      </c>
      <c r="B3" s="26" t="s">
        <v>34</v>
      </c>
      <c r="C3" s="26" t="s">
        <v>24</v>
      </c>
      <c r="D3" s="33" t="s">
        <v>25</v>
      </c>
      <c r="E3" s="26"/>
      <c r="F3" s="26"/>
      <c r="G3" s="26" t="s">
        <v>27</v>
      </c>
      <c r="H3" s="27" t="s">
        <v>35</v>
      </c>
      <c r="I3" s="28" t="s">
        <v>36</v>
      </c>
      <c r="J3" s="28" t="s">
        <v>30</v>
      </c>
      <c r="K3" s="28"/>
      <c r="L3" s="29" t="s">
        <v>37</v>
      </c>
      <c r="M3" s="30">
        <v>2</v>
      </c>
      <c r="N3" s="29" t="s">
        <v>32</v>
      </c>
      <c r="O3" s="31">
        <v>45691</v>
      </c>
      <c r="P3" s="31">
        <v>45692</v>
      </c>
      <c r="Q3" s="31"/>
      <c r="R3" s="31"/>
      <c r="S3" s="31"/>
      <c r="T3" s="31"/>
      <c r="U3" s="32">
        <v>2</v>
      </c>
      <c r="V3" s="32">
        <f t="shared" si="0"/>
        <v>12</v>
      </c>
      <c r="W3" s="32" t="s">
        <v>38</v>
      </c>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row>
    <row r="4" spans="1:65" s="16" customFormat="1" ht="115.5" customHeight="1" x14ac:dyDescent="0.25">
      <c r="A4" s="12">
        <v>1</v>
      </c>
      <c r="B4" s="26" t="s">
        <v>39</v>
      </c>
      <c r="C4" s="26" t="s">
        <v>40</v>
      </c>
      <c r="D4" s="33" t="s">
        <v>25</v>
      </c>
      <c r="E4" s="26"/>
      <c r="F4" s="26"/>
      <c r="G4" s="26" t="s">
        <v>41</v>
      </c>
      <c r="H4" s="27" t="s">
        <v>42</v>
      </c>
      <c r="I4" s="27" t="s">
        <v>43</v>
      </c>
      <c r="J4" s="28" t="s">
        <v>44</v>
      </c>
      <c r="K4" s="28"/>
      <c r="L4" s="28" t="s">
        <v>45</v>
      </c>
      <c r="M4" s="30">
        <v>4</v>
      </c>
      <c r="N4" s="29" t="s">
        <v>46</v>
      </c>
      <c r="O4" s="31">
        <v>45747</v>
      </c>
      <c r="P4" s="31">
        <v>45749</v>
      </c>
      <c r="Q4" s="31">
        <v>45771</v>
      </c>
      <c r="R4" s="31">
        <v>45775</v>
      </c>
      <c r="S4" s="31"/>
      <c r="T4" s="31"/>
      <c r="U4" s="32">
        <v>2</v>
      </c>
      <c r="V4" s="32">
        <f t="shared" si="0"/>
        <v>12</v>
      </c>
      <c r="W4" s="32" t="s">
        <v>47</v>
      </c>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row>
    <row r="5" spans="1:65" s="16" customFormat="1" ht="116.25" customHeight="1" x14ac:dyDescent="0.25">
      <c r="A5" s="12">
        <v>1</v>
      </c>
      <c r="B5" s="26" t="s">
        <v>48</v>
      </c>
      <c r="C5" s="26" t="s">
        <v>24</v>
      </c>
      <c r="D5" s="33" t="s">
        <v>25</v>
      </c>
      <c r="E5" s="34"/>
      <c r="F5" s="34"/>
      <c r="G5" s="34" t="s">
        <v>41</v>
      </c>
      <c r="H5" s="35" t="s">
        <v>49</v>
      </c>
      <c r="I5" s="35" t="s">
        <v>50</v>
      </c>
      <c r="J5" s="35" t="s">
        <v>51</v>
      </c>
      <c r="K5" s="36" t="s">
        <v>52</v>
      </c>
      <c r="L5" s="36" t="s">
        <v>45</v>
      </c>
      <c r="M5" s="37">
        <v>1</v>
      </c>
      <c r="N5" s="36" t="s">
        <v>32</v>
      </c>
      <c r="O5" s="31">
        <v>45747</v>
      </c>
      <c r="P5" s="31"/>
      <c r="Q5" s="31"/>
      <c r="R5" s="31"/>
      <c r="S5" s="31"/>
      <c r="T5" s="31"/>
      <c r="U5" s="38">
        <v>2</v>
      </c>
      <c r="V5" s="38">
        <f t="shared" si="0"/>
        <v>12</v>
      </c>
      <c r="W5" s="38" t="s">
        <v>53</v>
      </c>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16" customFormat="1" ht="141.75" customHeight="1" x14ac:dyDescent="0.25">
      <c r="A6" s="12">
        <v>1</v>
      </c>
      <c r="B6" s="26" t="s">
        <v>54</v>
      </c>
      <c r="C6" s="26" t="s">
        <v>40</v>
      </c>
      <c r="D6" s="33" t="s">
        <v>25</v>
      </c>
      <c r="E6" s="34"/>
      <c r="F6" s="34"/>
      <c r="G6" s="34" t="s">
        <v>41</v>
      </c>
      <c r="H6" s="27" t="s">
        <v>42</v>
      </c>
      <c r="I6" s="35" t="s">
        <v>55</v>
      </c>
      <c r="J6" s="35" t="s">
        <v>56</v>
      </c>
      <c r="K6" s="36"/>
      <c r="L6" s="36" t="s">
        <v>45</v>
      </c>
      <c r="M6" s="37">
        <v>4</v>
      </c>
      <c r="N6" s="29" t="s">
        <v>46</v>
      </c>
      <c r="O6" s="31">
        <v>45950</v>
      </c>
      <c r="P6" s="31">
        <v>45964</v>
      </c>
      <c r="Q6" s="31">
        <v>45966</v>
      </c>
      <c r="R6" s="31">
        <v>45978</v>
      </c>
      <c r="S6" s="31"/>
      <c r="T6" s="31"/>
      <c r="U6" s="38">
        <v>2</v>
      </c>
      <c r="V6" s="38">
        <f t="shared" si="0"/>
        <v>12</v>
      </c>
      <c r="W6" s="38" t="s">
        <v>47</v>
      </c>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row>
    <row r="7" spans="1:65" s="16" customFormat="1" ht="153.75" customHeight="1" x14ac:dyDescent="0.25">
      <c r="A7" s="12">
        <v>1</v>
      </c>
      <c r="B7" s="26" t="s">
        <v>57</v>
      </c>
      <c r="C7" s="26" t="s">
        <v>58</v>
      </c>
      <c r="D7" s="33" t="s">
        <v>25</v>
      </c>
      <c r="E7" s="34"/>
      <c r="F7" s="34"/>
      <c r="G7" s="34" t="s">
        <v>41</v>
      </c>
      <c r="H7" s="35" t="s">
        <v>59</v>
      </c>
      <c r="I7" s="35" t="s">
        <v>60</v>
      </c>
      <c r="J7" s="35" t="s">
        <v>61</v>
      </c>
      <c r="K7" s="36"/>
      <c r="L7" s="36" t="s">
        <v>45</v>
      </c>
      <c r="M7" s="37">
        <v>1</v>
      </c>
      <c r="N7" s="36" t="s">
        <v>32</v>
      </c>
      <c r="O7" s="31">
        <v>45999</v>
      </c>
      <c r="P7" s="31"/>
      <c r="Q7" s="31"/>
      <c r="R7" s="31"/>
      <c r="S7" s="31"/>
      <c r="T7" s="31"/>
      <c r="U7" s="38">
        <v>4.5</v>
      </c>
      <c r="V7" s="38">
        <f t="shared" si="0"/>
        <v>27</v>
      </c>
      <c r="W7" s="38" t="s">
        <v>53</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row>
    <row r="8" spans="1:65" s="19" customFormat="1" ht="45" customHeight="1" x14ac:dyDescent="0.25">
      <c r="A8" s="12">
        <v>1</v>
      </c>
      <c r="B8" s="39" t="s">
        <v>62</v>
      </c>
      <c r="C8" s="26" t="s">
        <v>24</v>
      </c>
      <c r="D8" s="33" t="s">
        <v>25</v>
      </c>
      <c r="E8" s="34"/>
      <c r="F8" s="34"/>
      <c r="G8" s="34" t="s">
        <v>41</v>
      </c>
      <c r="H8" s="35" t="s">
        <v>63</v>
      </c>
      <c r="I8" s="35" t="s">
        <v>64</v>
      </c>
      <c r="J8" s="35" t="s">
        <v>65</v>
      </c>
      <c r="K8" s="36"/>
      <c r="L8" s="36" t="s">
        <v>45</v>
      </c>
      <c r="M8" s="37">
        <v>1</v>
      </c>
      <c r="N8" s="36" t="s">
        <v>32</v>
      </c>
      <c r="O8" s="31">
        <v>45764</v>
      </c>
      <c r="P8" s="31"/>
      <c r="Q8" s="31"/>
      <c r="R8" s="31"/>
      <c r="S8" s="31"/>
      <c r="T8" s="31"/>
      <c r="U8" s="38">
        <v>2</v>
      </c>
      <c r="V8" s="38">
        <f t="shared" si="0"/>
        <v>12</v>
      </c>
      <c r="W8" s="38" t="s">
        <v>53</v>
      </c>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row>
    <row r="9" spans="1:65" s="16" customFormat="1" ht="93" customHeight="1" x14ac:dyDescent="0.25">
      <c r="A9" s="12">
        <v>1</v>
      </c>
      <c r="B9" s="26" t="s">
        <v>66</v>
      </c>
      <c r="C9" s="26" t="s">
        <v>24</v>
      </c>
      <c r="D9" s="33" t="s">
        <v>25</v>
      </c>
      <c r="E9" s="26"/>
      <c r="F9" s="26"/>
      <c r="G9" s="26" t="s">
        <v>27</v>
      </c>
      <c r="H9" s="40" t="s">
        <v>67</v>
      </c>
      <c r="I9" s="28" t="s">
        <v>68</v>
      </c>
      <c r="J9" s="28" t="s">
        <v>69</v>
      </c>
      <c r="K9" s="28"/>
      <c r="L9" s="28" t="s">
        <v>70</v>
      </c>
      <c r="M9" s="30">
        <v>2</v>
      </c>
      <c r="N9" s="29" t="s">
        <v>46</v>
      </c>
      <c r="O9" s="31">
        <v>45743</v>
      </c>
      <c r="P9" s="31">
        <v>45946</v>
      </c>
      <c r="Q9" s="31"/>
      <c r="R9" s="31"/>
      <c r="S9" s="31"/>
      <c r="T9" s="31"/>
      <c r="U9" s="32">
        <v>1</v>
      </c>
      <c r="V9" s="32">
        <f t="shared" si="0"/>
        <v>6</v>
      </c>
      <c r="W9" s="32" t="s">
        <v>71</v>
      </c>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row>
    <row r="10" spans="1:65" s="16" customFormat="1" ht="60.75" customHeight="1" x14ac:dyDescent="0.25">
      <c r="A10" s="12">
        <v>1</v>
      </c>
      <c r="B10" s="26" t="s">
        <v>72</v>
      </c>
      <c r="C10" s="26" t="s">
        <v>24</v>
      </c>
      <c r="D10" s="33" t="s">
        <v>25</v>
      </c>
      <c r="E10" s="26"/>
      <c r="F10" s="26" t="s">
        <v>73</v>
      </c>
      <c r="G10" s="26" t="s">
        <v>41</v>
      </c>
      <c r="H10" s="40" t="s">
        <v>74</v>
      </c>
      <c r="I10" s="27" t="s">
        <v>75</v>
      </c>
      <c r="J10" s="28" t="s">
        <v>76</v>
      </c>
      <c r="K10" s="28" t="s">
        <v>77</v>
      </c>
      <c r="L10" s="29" t="s">
        <v>45</v>
      </c>
      <c r="M10" s="30">
        <v>2</v>
      </c>
      <c r="N10" s="29" t="s">
        <v>46</v>
      </c>
      <c r="O10" s="31" t="s">
        <v>78</v>
      </c>
      <c r="P10" s="31">
        <v>45950</v>
      </c>
      <c r="Q10" s="31"/>
      <c r="R10" s="31"/>
      <c r="S10" s="31"/>
      <c r="T10" s="31"/>
      <c r="U10" s="32">
        <v>3</v>
      </c>
      <c r="V10" s="32">
        <f t="shared" si="0"/>
        <v>18</v>
      </c>
      <c r="W10" s="32" t="s">
        <v>79</v>
      </c>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row>
    <row r="11" spans="1:65" s="16" customFormat="1" ht="65.25" customHeight="1" x14ac:dyDescent="0.25">
      <c r="A11" s="12">
        <v>1</v>
      </c>
      <c r="B11" s="26" t="s">
        <v>80</v>
      </c>
      <c r="C11" s="26" t="s">
        <v>81</v>
      </c>
      <c r="D11" s="33" t="s">
        <v>25</v>
      </c>
      <c r="E11" s="26" t="s">
        <v>82</v>
      </c>
      <c r="F11" s="26"/>
      <c r="G11" s="26" t="s">
        <v>41</v>
      </c>
      <c r="H11" s="40" t="s">
        <v>83</v>
      </c>
      <c r="I11" s="29" t="s">
        <v>84</v>
      </c>
      <c r="J11" s="28" t="s">
        <v>85</v>
      </c>
      <c r="K11" s="28"/>
      <c r="L11" s="29" t="s">
        <v>45</v>
      </c>
      <c r="M11" s="30">
        <v>1</v>
      </c>
      <c r="N11" s="29" t="s">
        <v>32</v>
      </c>
      <c r="O11" s="31">
        <v>45929</v>
      </c>
      <c r="P11" s="31"/>
      <c r="Q11" s="31"/>
      <c r="R11" s="31"/>
      <c r="S11" s="31"/>
      <c r="T11" s="31"/>
      <c r="U11" s="32">
        <v>4</v>
      </c>
      <c r="V11" s="32">
        <f t="shared" si="0"/>
        <v>24</v>
      </c>
      <c r="W11" s="32" t="s">
        <v>53</v>
      </c>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row>
    <row r="12" spans="1:65" s="17" customFormat="1" ht="248.25" customHeight="1" x14ac:dyDescent="0.25">
      <c r="A12" s="12">
        <v>1</v>
      </c>
      <c r="B12" s="26" t="s">
        <v>86</v>
      </c>
      <c r="C12" s="26" t="s">
        <v>24</v>
      </c>
      <c r="D12" s="33" t="s">
        <v>25</v>
      </c>
      <c r="E12" s="26"/>
      <c r="F12" s="26"/>
      <c r="G12" s="26" t="s">
        <v>41</v>
      </c>
      <c r="H12" s="40" t="s">
        <v>87</v>
      </c>
      <c r="I12" s="27" t="s">
        <v>88</v>
      </c>
      <c r="J12" s="28" t="s">
        <v>89</v>
      </c>
      <c r="K12" s="28"/>
      <c r="L12" s="29" t="s">
        <v>45</v>
      </c>
      <c r="M12" s="30">
        <v>1</v>
      </c>
      <c r="N12" s="29" t="s">
        <v>32</v>
      </c>
      <c r="O12" s="31">
        <v>45922</v>
      </c>
      <c r="P12" s="31"/>
      <c r="Q12" s="31"/>
      <c r="R12" s="31"/>
      <c r="S12" s="31"/>
      <c r="T12" s="31"/>
      <c r="U12" s="32">
        <v>2</v>
      </c>
      <c r="V12" s="32">
        <f t="shared" si="0"/>
        <v>12</v>
      </c>
      <c r="W12" s="32" t="s">
        <v>53</v>
      </c>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row>
    <row r="13" spans="1:65" s="16" customFormat="1" ht="105.75" customHeight="1" x14ac:dyDescent="0.25">
      <c r="A13" s="12">
        <v>1</v>
      </c>
      <c r="B13" s="26" t="s">
        <v>90</v>
      </c>
      <c r="C13" s="26" t="s">
        <v>81</v>
      </c>
      <c r="D13" s="33" t="s">
        <v>25</v>
      </c>
      <c r="E13" s="26" t="s">
        <v>82</v>
      </c>
      <c r="F13" s="26"/>
      <c r="G13" s="26" t="s">
        <v>41</v>
      </c>
      <c r="H13" s="27" t="s">
        <v>91</v>
      </c>
      <c r="I13" s="29" t="s">
        <v>92</v>
      </c>
      <c r="J13" s="28" t="s">
        <v>93</v>
      </c>
      <c r="K13" s="28"/>
      <c r="L13" s="29" t="s">
        <v>45</v>
      </c>
      <c r="M13" s="30">
        <v>1</v>
      </c>
      <c r="N13" s="29" t="s">
        <v>32</v>
      </c>
      <c r="O13" s="31">
        <v>45820</v>
      </c>
      <c r="P13" s="31"/>
      <c r="Q13" s="31"/>
      <c r="R13" s="31"/>
      <c r="S13" s="31"/>
      <c r="T13" s="31"/>
      <c r="U13" s="32">
        <v>2</v>
      </c>
      <c r="V13" s="32">
        <f t="shared" si="0"/>
        <v>12</v>
      </c>
      <c r="W13" s="32" t="s">
        <v>53</v>
      </c>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row>
    <row r="14" spans="1:65" s="16" customFormat="1" ht="51.75" customHeight="1" x14ac:dyDescent="0.25">
      <c r="A14" s="12">
        <v>1</v>
      </c>
      <c r="B14" s="26" t="s">
        <v>94</v>
      </c>
      <c r="C14" s="26" t="s">
        <v>24</v>
      </c>
      <c r="D14" s="33" t="s">
        <v>25</v>
      </c>
      <c r="E14" s="26" t="s">
        <v>95</v>
      </c>
      <c r="F14" s="26"/>
      <c r="G14" s="26" t="s">
        <v>41</v>
      </c>
      <c r="H14" s="41" t="s">
        <v>96</v>
      </c>
      <c r="I14" s="40" t="s">
        <v>97</v>
      </c>
      <c r="J14" s="28" t="s">
        <v>98</v>
      </c>
      <c r="K14" s="28"/>
      <c r="L14" s="29" t="s">
        <v>45</v>
      </c>
      <c r="M14" s="30">
        <v>1</v>
      </c>
      <c r="N14" s="29" t="s">
        <v>32</v>
      </c>
      <c r="O14" s="31">
        <v>45908</v>
      </c>
      <c r="P14" s="31"/>
      <c r="Q14" s="31"/>
      <c r="R14" s="31"/>
      <c r="S14" s="31"/>
      <c r="T14" s="31"/>
      <c r="U14" s="32">
        <v>3</v>
      </c>
      <c r="V14" s="32">
        <f t="shared" si="0"/>
        <v>18</v>
      </c>
      <c r="W14" s="32" t="s">
        <v>53</v>
      </c>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row>
    <row r="15" spans="1:65" s="16" customFormat="1" ht="55.5" customHeight="1" x14ac:dyDescent="0.25">
      <c r="A15" s="12">
        <v>1</v>
      </c>
      <c r="B15" s="26" t="s">
        <v>99</v>
      </c>
      <c r="C15" s="26" t="s">
        <v>24</v>
      </c>
      <c r="D15" s="33" t="s">
        <v>25</v>
      </c>
      <c r="E15" s="26"/>
      <c r="F15" s="26"/>
      <c r="G15" s="26" t="s">
        <v>27</v>
      </c>
      <c r="H15" s="41" t="s">
        <v>100</v>
      </c>
      <c r="I15" s="40" t="s">
        <v>101</v>
      </c>
      <c r="J15" s="28" t="s">
        <v>102</v>
      </c>
      <c r="K15" s="28"/>
      <c r="L15" s="29" t="s">
        <v>37</v>
      </c>
      <c r="M15" s="30">
        <v>1</v>
      </c>
      <c r="N15" s="29" t="s">
        <v>32</v>
      </c>
      <c r="O15" s="31">
        <v>45734</v>
      </c>
      <c r="P15" s="31"/>
      <c r="Q15" s="31"/>
      <c r="R15" s="31"/>
      <c r="S15" s="31"/>
      <c r="T15" s="31"/>
      <c r="U15" s="32">
        <v>0.5</v>
      </c>
      <c r="V15" s="32">
        <f t="shared" si="0"/>
        <v>3</v>
      </c>
      <c r="W15" s="32" t="s">
        <v>38</v>
      </c>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row>
    <row r="16" spans="1:65" s="16" customFormat="1" ht="101.25" customHeight="1" x14ac:dyDescent="0.25">
      <c r="A16" s="12">
        <v>1</v>
      </c>
      <c r="B16" s="26" t="s">
        <v>103</v>
      </c>
      <c r="C16" s="26" t="s">
        <v>24</v>
      </c>
      <c r="D16" s="33" t="s">
        <v>25</v>
      </c>
      <c r="E16" s="26"/>
      <c r="F16" s="26"/>
      <c r="G16" s="26" t="s">
        <v>41</v>
      </c>
      <c r="H16" s="40" t="s">
        <v>104</v>
      </c>
      <c r="I16" s="27" t="s">
        <v>105</v>
      </c>
      <c r="J16" s="27" t="s">
        <v>106</v>
      </c>
      <c r="K16" s="27"/>
      <c r="L16" s="28" t="s">
        <v>37</v>
      </c>
      <c r="M16" s="30">
        <v>3</v>
      </c>
      <c r="N16" s="29" t="s">
        <v>32</v>
      </c>
      <c r="O16" s="31">
        <v>45692</v>
      </c>
      <c r="P16" s="31">
        <v>45744</v>
      </c>
      <c r="Q16" s="31">
        <v>45792</v>
      </c>
      <c r="R16" s="31"/>
      <c r="S16" s="31"/>
      <c r="T16" s="31"/>
      <c r="U16" s="32">
        <v>0.5</v>
      </c>
      <c r="V16" s="32">
        <f t="shared" si="0"/>
        <v>3</v>
      </c>
      <c r="W16" s="32" t="s">
        <v>38</v>
      </c>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row>
    <row r="17" spans="1:65" s="17" customFormat="1" ht="226.5" customHeight="1" x14ac:dyDescent="0.25">
      <c r="A17" s="12">
        <v>1</v>
      </c>
      <c r="B17" s="26" t="s">
        <v>107</v>
      </c>
      <c r="C17" s="26" t="s">
        <v>24</v>
      </c>
      <c r="D17" s="33" t="s">
        <v>25</v>
      </c>
      <c r="E17" s="26"/>
      <c r="F17" s="26"/>
      <c r="G17" s="26" t="s">
        <v>41</v>
      </c>
      <c r="H17" s="27" t="s">
        <v>108</v>
      </c>
      <c r="I17" s="27" t="s">
        <v>109</v>
      </c>
      <c r="J17" s="27" t="s">
        <v>110</v>
      </c>
      <c r="K17" s="28"/>
      <c r="L17" s="29" t="s">
        <v>45</v>
      </c>
      <c r="M17" s="30">
        <v>1</v>
      </c>
      <c r="N17" s="29" t="s">
        <v>32</v>
      </c>
      <c r="O17" s="31">
        <v>45775</v>
      </c>
      <c r="P17" s="31"/>
      <c r="Q17" s="31"/>
      <c r="R17" s="31"/>
      <c r="S17" s="31"/>
      <c r="T17" s="31"/>
      <c r="U17" s="32">
        <v>2.5</v>
      </c>
      <c r="V17" s="32">
        <f t="shared" si="0"/>
        <v>15</v>
      </c>
      <c r="W17" s="32" t="s">
        <v>53</v>
      </c>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row>
    <row r="18" spans="1:65" s="17" customFormat="1" ht="157.5" customHeight="1" x14ac:dyDescent="0.25">
      <c r="A18" s="12">
        <v>1</v>
      </c>
      <c r="B18" s="26" t="s">
        <v>111</v>
      </c>
      <c r="C18" s="26" t="s">
        <v>81</v>
      </c>
      <c r="D18" s="33" t="s">
        <v>25</v>
      </c>
      <c r="E18" s="26" t="s">
        <v>112</v>
      </c>
      <c r="F18" s="26"/>
      <c r="G18" s="26" t="s">
        <v>41</v>
      </c>
      <c r="H18" s="27" t="s">
        <v>113</v>
      </c>
      <c r="I18" s="27" t="s">
        <v>114</v>
      </c>
      <c r="J18" s="28" t="s">
        <v>115</v>
      </c>
      <c r="K18" s="28"/>
      <c r="L18" s="29" t="s">
        <v>45</v>
      </c>
      <c r="M18" s="30">
        <v>1</v>
      </c>
      <c r="N18" s="29" t="s">
        <v>46</v>
      </c>
      <c r="O18" s="31">
        <v>45939</v>
      </c>
      <c r="P18" s="31"/>
      <c r="Q18" s="31"/>
      <c r="R18" s="31"/>
      <c r="S18" s="31"/>
      <c r="T18" s="31"/>
      <c r="U18" s="32">
        <v>2</v>
      </c>
      <c r="V18" s="32">
        <f t="shared" si="0"/>
        <v>12</v>
      </c>
      <c r="W18" s="32" t="s">
        <v>53</v>
      </c>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row>
    <row r="19" spans="1:65" s="1" customFormat="1" ht="99.75" customHeight="1" x14ac:dyDescent="0.25">
      <c r="A19" s="12">
        <v>1</v>
      </c>
      <c r="B19" s="26" t="s">
        <v>116</v>
      </c>
      <c r="C19" s="26" t="s">
        <v>81</v>
      </c>
      <c r="D19" s="33" t="s">
        <v>25</v>
      </c>
      <c r="E19" s="26" t="s">
        <v>112</v>
      </c>
      <c r="F19" s="26"/>
      <c r="G19" s="26" t="s">
        <v>41</v>
      </c>
      <c r="H19" s="27" t="s">
        <v>117</v>
      </c>
      <c r="I19" s="28" t="s">
        <v>118</v>
      </c>
      <c r="J19" s="28" t="s">
        <v>119</v>
      </c>
      <c r="K19" s="28"/>
      <c r="L19" s="29" t="s">
        <v>45</v>
      </c>
      <c r="M19" s="30">
        <v>2</v>
      </c>
      <c r="N19" s="29" t="s">
        <v>46</v>
      </c>
      <c r="O19" s="31">
        <v>45796</v>
      </c>
      <c r="P19" s="31">
        <v>46006</v>
      </c>
      <c r="Q19" s="31"/>
      <c r="R19" s="31"/>
      <c r="S19" s="31"/>
      <c r="T19" s="31"/>
      <c r="U19" s="32">
        <v>4</v>
      </c>
      <c r="V19" s="32">
        <f t="shared" si="0"/>
        <v>24</v>
      </c>
      <c r="W19" s="32" t="s">
        <v>53</v>
      </c>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1:65" s="16" customFormat="1" ht="279" customHeight="1" x14ac:dyDescent="0.25">
      <c r="A20" s="12">
        <v>1</v>
      </c>
      <c r="B20" s="26" t="s">
        <v>120</v>
      </c>
      <c r="C20" s="26" t="s">
        <v>24</v>
      </c>
      <c r="D20" s="33" t="s">
        <v>25</v>
      </c>
      <c r="E20" s="26"/>
      <c r="F20" s="26"/>
      <c r="G20" s="26" t="s">
        <v>41</v>
      </c>
      <c r="H20" s="27" t="s">
        <v>121</v>
      </c>
      <c r="I20" s="28" t="s">
        <v>122</v>
      </c>
      <c r="J20" s="28" t="s">
        <v>123</v>
      </c>
      <c r="K20" s="28"/>
      <c r="L20" s="29" t="s">
        <v>45</v>
      </c>
      <c r="M20" s="30">
        <v>1</v>
      </c>
      <c r="N20" s="29" t="s">
        <v>32</v>
      </c>
      <c r="O20" s="31">
        <v>45924</v>
      </c>
      <c r="P20" s="31"/>
      <c r="Q20" s="31"/>
      <c r="R20" s="31"/>
      <c r="S20" s="31"/>
      <c r="T20" s="31"/>
      <c r="U20" s="32">
        <v>2</v>
      </c>
      <c r="V20" s="32">
        <f t="shared" si="0"/>
        <v>12</v>
      </c>
      <c r="W20" s="32" t="s">
        <v>53</v>
      </c>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pans="1:65" s="16" customFormat="1" ht="106.5" customHeight="1" x14ac:dyDescent="0.25">
      <c r="A21" s="12">
        <v>1</v>
      </c>
      <c r="B21" s="26" t="s">
        <v>124</v>
      </c>
      <c r="C21" s="26" t="s">
        <v>24</v>
      </c>
      <c r="D21" s="33" t="s">
        <v>25</v>
      </c>
      <c r="E21" s="26"/>
      <c r="F21" s="26"/>
      <c r="G21" s="26" t="s">
        <v>27</v>
      </c>
      <c r="H21" s="27" t="s">
        <v>125</v>
      </c>
      <c r="I21" s="28" t="s">
        <v>126</v>
      </c>
      <c r="J21" s="28" t="s">
        <v>127</v>
      </c>
      <c r="K21" s="28"/>
      <c r="L21" s="29" t="s">
        <v>45</v>
      </c>
      <c r="M21" s="30">
        <v>1</v>
      </c>
      <c r="N21" s="29" t="s">
        <v>32</v>
      </c>
      <c r="O21" s="31">
        <v>45728</v>
      </c>
      <c r="P21" s="31"/>
      <c r="Q21" s="31"/>
      <c r="R21" s="31"/>
      <c r="S21" s="31"/>
      <c r="T21" s="31"/>
      <c r="U21" s="32">
        <v>2</v>
      </c>
      <c r="V21" s="32">
        <f t="shared" si="0"/>
        <v>12</v>
      </c>
      <c r="W21" s="32" t="s">
        <v>53</v>
      </c>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row>
    <row r="22" spans="1:65" s="1" customFormat="1" ht="240" customHeight="1" x14ac:dyDescent="0.25">
      <c r="A22" s="12">
        <v>1</v>
      </c>
      <c r="B22" s="26" t="s">
        <v>128</v>
      </c>
      <c r="C22" s="26" t="s">
        <v>24</v>
      </c>
      <c r="D22" s="33" t="s">
        <v>25</v>
      </c>
      <c r="E22" s="26" t="s">
        <v>129</v>
      </c>
      <c r="F22" s="26"/>
      <c r="G22" s="26" t="s">
        <v>27</v>
      </c>
      <c r="H22" s="28" t="s">
        <v>130</v>
      </c>
      <c r="I22" s="29" t="s">
        <v>131</v>
      </c>
      <c r="J22" s="27" t="s">
        <v>132</v>
      </c>
      <c r="K22" s="28"/>
      <c r="L22" s="29" t="s">
        <v>37</v>
      </c>
      <c r="M22" s="30">
        <v>1</v>
      </c>
      <c r="N22" s="29" t="s">
        <v>32</v>
      </c>
      <c r="O22" s="31">
        <v>45940</v>
      </c>
      <c r="P22" s="31"/>
      <c r="Q22" s="31"/>
      <c r="R22" s="31"/>
      <c r="S22" s="31"/>
      <c r="T22" s="31"/>
      <c r="U22" s="32">
        <v>1</v>
      </c>
      <c r="V22" s="32">
        <f t="shared" si="0"/>
        <v>6</v>
      </c>
      <c r="W22" s="32" t="s">
        <v>71</v>
      </c>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row>
    <row r="23" spans="1:65" s="19" customFormat="1" ht="118.5" customHeight="1" x14ac:dyDescent="0.25">
      <c r="A23" s="12">
        <v>1</v>
      </c>
      <c r="B23" s="26" t="s">
        <v>133</v>
      </c>
      <c r="C23" s="26" t="s">
        <v>24</v>
      </c>
      <c r="D23" s="33" t="s">
        <v>25</v>
      </c>
      <c r="E23" s="42" t="s">
        <v>112</v>
      </c>
      <c r="F23" s="26"/>
      <c r="G23" s="26" t="s">
        <v>27</v>
      </c>
      <c r="H23" s="40" t="s">
        <v>134</v>
      </c>
      <c r="I23" s="28" t="s">
        <v>135</v>
      </c>
      <c r="J23" s="28" t="s">
        <v>136</v>
      </c>
      <c r="K23" s="28"/>
      <c r="L23" s="29" t="s">
        <v>45</v>
      </c>
      <c r="M23" s="30">
        <v>1</v>
      </c>
      <c r="N23" s="29" t="s">
        <v>32</v>
      </c>
      <c r="O23" s="31">
        <v>45740</v>
      </c>
      <c r="P23" s="31"/>
      <c r="Q23" s="31"/>
      <c r="R23" s="31"/>
      <c r="S23" s="31"/>
      <c r="T23" s="31"/>
      <c r="U23" s="32">
        <v>1</v>
      </c>
      <c r="V23" s="32">
        <f t="shared" si="0"/>
        <v>6</v>
      </c>
      <c r="W23" s="32" t="s">
        <v>137</v>
      </c>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spans="1:65" s="16" customFormat="1" ht="85.5" customHeight="1" x14ac:dyDescent="0.25">
      <c r="A24" s="12">
        <v>1</v>
      </c>
      <c r="B24" s="26" t="s">
        <v>138</v>
      </c>
      <c r="C24" s="26" t="s">
        <v>24</v>
      </c>
      <c r="D24" s="33" t="s">
        <v>25</v>
      </c>
      <c r="E24" s="26"/>
      <c r="F24" s="26"/>
      <c r="G24" s="26" t="s">
        <v>27</v>
      </c>
      <c r="H24" s="27" t="s">
        <v>139</v>
      </c>
      <c r="I24" s="27" t="s">
        <v>140</v>
      </c>
      <c r="J24" s="28" t="s">
        <v>141</v>
      </c>
      <c r="K24" s="28"/>
      <c r="L24" s="29" t="s">
        <v>45</v>
      </c>
      <c r="M24" s="30">
        <v>1</v>
      </c>
      <c r="N24" s="29" t="s">
        <v>32</v>
      </c>
      <c r="O24" s="31">
        <v>45936</v>
      </c>
      <c r="P24" s="31"/>
      <c r="Q24" s="31"/>
      <c r="R24" s="31"/>
      <c r="S24" s="31"/>
      <c r="T24" s="31"/>
      <c r="U24" s="32">
        <v>3</v>
      </c>
      <c r="V24" s="32">
        <f t="shared" si="0"/>
        <v>18</v>
      </c>
      <c r="W24" s="32" t="s">
        <v>53</v>
      </c>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row>
    <row r="25" spans="1:65" s="16" customFormat="1" ht="103.5" customHeight="1" x14ac:dyDescent="0.25">
      <c r="A25" s="12">
        <v>1</v>
      </c>
      <c r="B25" s="26" t="s">
        <v>142</v>
      </c>
      <c r="C25" s="26" t="s">
        <v>24</v>
      </c>
      <c r="D25" s="33" t="s">
        <v>25</v>
      </c>
      <c r="E25" s="26"/>
      <c r="F25" s="26"/>
      <c r="G25" s="26" t="s">
        <v>27</v>
      </c>
      <c r="H25" s="40" t="s">
        <v>143</v>
      </c>
      <c r="I25" s="40" t="s">
        <v>144</v>
      </c>
      <c r="J25" s="27" t="s">
        <v>145</v>
      </c>
      <c r="K25" s="27"/>
      <c r="L25" s="29" t="s">
        <v>146</v>
      </c>
      <c r="M25" s="30">
        <v>1</v>
      </c>
      <c r="N25" s="29" t="s">
        <v>32</v>
      </c>
      <c r="O25" s="31">
        <v>45735</v>
      </c>
      <c r="P25" s="31"/>
      <c r="Q25" s="31"/>
      <c r="R25" s="31"/>
      <c r="S25" s="31"/>
      <c r="T25" s="31"/>
      <c r="U25" s="32">
        <v>1</v>
      </c>
      <c r="V25" s="32">
        <f t="shared" si="0"/>
        <v>6</v>
      </c>
      <c r="W25" s="32" t="s">
        <v>38</v>
      </c>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row>
    <row r="26" spans="1:65" s="16" customFormat="1" ht="70.5" customHeight="1" x14ac:dyDescent="0.25">
      <c r="A26" s="12">
        <v>1</v>
      </c>
      <c r="B26" s="26" t="s">
        <v>147</v>
      </c>
      <c r="C26" s="26" t="s">
        <v>40</v>
      </c>
      <c r="D26" s="33" t="s">
        <v>25</v>
      </c>
      <c r="E26" s="26"/>
      <c r="F26" s="26"/>
      <c r="G26" s="26" t="s">
        <v>41</v>
      </c>
      <c r="H26" s="40" t="s">
        <v>42</v>
      </c>
      <c r="I26" s="40" t="s">
        <v>148</v>
      </c>
      <c r="J26" s="27" t="s">
        <v>149</v>
      </c>
      <c r="K26" s="28"/>
      <c r="L26" s="29" t="s">
        <v>37</v>
      </c>
      <c r="M26" s="30">
        <v>1</v>
      </c>
      <c r="N26" s="29" t="s">
        <v>46</v>
      </c>
      <c r="O26" s="31">
        <v>45728</v>
      </c>
      <c r="P26" s="31"/>
      <c r="Q26" s="31"/>
      <c r="R26" s="31"/>
      <c r="S26" s="31"/>
      <c r="T26" s="31"/>
      <c r="U26" s="32">
        <v>0.5</v>
      </c>
      <c r="V26" s="32">
        <f t="shared" si="0"/>
        <v>3</v>
      </c>
      <c r="W26" s="32" t="s">
        <v>38</v>
      </c>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row>
    <row r="27" spans="1:65" s="16" customFormat="1" ht="169.5" customHeight="1" x14ac:dyDescent="0.25">
      <c r="A27" s="12">
        <v>1</v>
      </c>
      <c r="B27" s="26" t="s">
        <v>150</v>
      </c>
      <c r="C27" s="26" t="s">
        <v>24</v>
      </c>
      <c r="D27" s="33" t="s">
        <v>25</v>
      </c>
      <c r="E27" s="26" t="s">
        <v>151</v>
      </c>
      <c r="F27" s="26" t="s">
        <v>152</v>
      </c>
      <c r="G27" s="26" t="s">
        <v>27</v>
      </c>
      <c r="H27" s="27" t="s">
        <v>153</v>
      </c>
      <c r="I27" s="27" t="s">
        <v>154</v>
      </c>
      <c r="J27" s="28" t="s">
        <v>155</v>
      </c>
      <c r="K27" s="28" t="s">
        <v>156</v>
      </c>
      <c r="L27" s="29" t="s">
        <v>45</v>
      </c>
      <c r="M27" s="30">
        <v>1</v>
      </c>
      <c r="N27" s="29" t="s">
        <v>32</v>
      </c>
      <c r="O27" s="31">
        <v>45932</v>
      </c>
      <c r="P27" s="31"/>
      <c r="Q27" s="31"/>
      <c r="R27" s="31"/>
      <c r="S27" s="31"/>
      <c r="T27" s="31"/>
      <c r="U27" s="32">
        <v>2</v>
      </c>
      <c r="V27" s="32">
        <f t="shared" si="0"/>
        <v>12</v>
      </c>
      <c r="W27" s="32" t="s">
        <v>53</v>
      </c>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row>
    <row r="28" spans="1:65" s="16" customFormat="1" ht="234" customHeight="1" x14ac:dyDescent="0.25">
      <c r="A28" s="12">
        <v>1</v>
      </c>
      <c r="B28" s="26" t="s">
        <v>157</v>
      </c>
      <c r="C28" s="26" t="s">
        <v>24</v>
      </c>
      <c r="D28" s="33" t="s">
        <v>25</v>
      </c>
      <c r="E28" s="26"/>
      <c r="F28" s="26"/>
      <c r="G28" s="26" t="s">
        <v>41</v>
      </c>
      <c r="H28" s="29" t="s">
        <v>158</v>
      </c>
      <c r="I28" s="28" t="s">
        <v>159</v>
      </c>
      <c r="J28" s="28" t="s">
        <v>160</v>
      </c>
      <c r="K28" s="28"/>
      <c r="L28" s="28" t="s">
        <v>45</v>
      </c>
      <c r="M28" s="30">
        <v>1</v>
      </c>
      <c r="N28" s="29" t="s">
        <v>32</v>
      </c>
      <c r="O28" s="31">
        <v>45742</v>
      </c>
      <c r="P28" s="31"/>
      <c r="Q28" s="31"/>
      <c r="R28" s="31"/>
      <c r="S28" s="31"/>
      <c r="T28" s="31"/>
      <c r="U28" s="32">
        <v>2.5</v>
      </c>
      <c r="V28" s="32">
        <f t="shared" si="0"/>
        <v>15</v>
      </c>
      <c r="W28" s="32" t="s">
        <v>53</v>
      </c>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row>
    <row r="29" spans="1:65" s="16" customFormat="1" ht="128.25" customHeight="1" x14ac:dyDescent="0.25">
      <c r="A29" s="12">
        <v>1</v>
      </c>
      <c r="B29" s="26" t="s">
        <v>161</v>
      </c>
      <c r="C29" s="26" t="s">
        <v>162</v>
      </c>
      <c r="D29" s="33" t="s">
        <v>25</v>
      </c>
      <c r="E29" s="26" t="s">
        <v>95</v>
      </c>
      <c r="F29" s="26" t="s">
        <v>163</v>
      </c>
      <c r="G29" s="26" t="s">
        <v>41</v>
      </c>
      <c r="H29" s="27" t="s">
        <v>164</v>
      </c>
      <c r="I29" s="40" t="s">
        <v>165</v>
      </c>
      <c r="J29" s="27" t="s">
        <v>166</v>
      </c>
      <c r="K29" s="27"/>
      <c r="L29" s="28" t="s">
        <v>45</v>
      </c>
      <c r="M29" s="30">
        <v>1</v>
      </c>
      <c r="N29" s="29" t="s">
        <v>32</v>
      </c>
      <c r="O29" s="31">
        <v>45943</v>
      </c>
      <c r="P29" s="31"/>
      <c r="Q29" s="31"/>
      <c r="R29" s="31"/>
      <c r="S29" s="31"/>
      <c r="T29" s="31"/>
      <c r="U29" s="32">
        <v>4</v>
      </c>
      <c r="V29" s="32">
        <f t="shared" si="0"/>
        <v>24</v>
      </c>
      <c r="W29" s="32" t="s">
        <v>167</v>
      </c>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row>
    <row r="30" spans="1:65" s="16" customFormat="1" ht="93.75" customHeight="1" x14ac:dyDescent="0.25">
      <c r="A30" s="12">
        <v>1</v>
      </c>
      <c r="B30" s="26" t="s">
        <v>168</v>
      </c>
      <c r="C30" s="26" t="s">
        <v>169</v>
      </c>
      <c r="D30" s="33" t="s">
        <v>25</v>
      </c>
      <c r="E30" s="26"/>
      <c r="F30" s="26"/>
      <c r="G30" s="26" t="s">
        <v>27</v>
      </c>
      <c r="H30" s="27" t="s">
        <v>170</v>
      </c>
      <c r="I30" s="40" t="s">
        <v>171</v>
      </c>
      <c r="J30" s="27" t="s">
        <v>172</v>
      </c>
      <c r="K30" s="27"/>
      <c r="L30" s="29" t="s">
        <v>173</v>
      </c>
      <c r="M30" s="30">
        <v>1</v>
      </c>
      <c r="N30" s="29" t="s">
        <v>32</v>
      </c>
      <c r="O30" s="31">
        <v>45967</v>
      </c>
      <c r="P30" s="31"/>
      <c r="Q30" s="31"/>
      <c r="R30" s="31"/>
      <c r="S30" s="31"/>
      <c r="T30" s="31"/>
      <c r="U30" s="32">
        <v>2</v>
      </c>
      <c r="V30" s="32">
        <f t="shared" si="0"/>
        <v>12</v>
      </c>
      <c r="W30" s="32" t="s">
        <v>53</v>
      </c>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row>
    <row r="31" spans="1:65" s="16" customFormat="1" ht="159" customHeight="1" x14ac:dyDescent="0.25">
      <c r="A31" s="12">
        <v>1</v>
      </c>
      <c r="B31" s="34" t="s">
        <v>174</v>
      </c>
      <c r="C31" s="34" t="s">
        <v>24</v>
      </c>
      <c r="D31" s="34" t="s">
        <v>25</v>
      </c>
      <c r="E31" s="34"/>
      <c r="F31" s="34"/>
      <c r="G31" s="34" t="s">
        <v>27</v>
      </c>
      <c r="H31" s="36" t="s">
        <v>175</v>
      </c>
      <c r="I31" s="36" t="s">
        <v>176</v>
      </c>
      <c r="J31" s="36" t="s">
        <v>177</v>
      </c>
      <c r="K31" s="36"/>
      <c r="L31" s="36" t="s">
        <v>45</v>
      </c>
      <c r="M31" s="37">
        <v>1</v>
      </c>
      <c r="N31" s="29" t="s">
        <v>32</v>
      </c>
      <c r="O31" s="31">
        <v>45993</v>
      </c>
      <c r="P31" s="31"/>
      <c r="Q31" s="31"/>
      <c r="R31" s="31"/>
      <c r="S31" s="31"/>
      <c r="T31" s="31"/>
      <c r="U31" s="38">
        <v>2</v>
      </c>
      <c r="V31" s="32">
        <f t="shared" si="0"/>
        <v>12</v>
      </c>
      <c r="W31" s="38" t="s">
        <v>178</v>
      </c>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row>
    <row r="32" spans="1:65" s="1" customFormat="1" ht="151.5" customHeight="1" x14ac:dyDescent="0.25">
      <c r="A32" s="12">
        <v>1</v>
      </c>
      <c r="B32" s="34" t="s">
        <v>179</v>
      </c>
      <c r="C32" s="26" t="s">
        <v>24</v>
      </c>
      <c r="D32" s="33" t="s">
        <v>25</v>
      </c>
      <c r="E32" s="26"/>
      <c r="F32" s="26"/>
      <c r="G32" s="26" t="s">
        <v>27</v>
      </c>
      <c r="H32" s="35" t="s">
        <v>180</v>
      </c>
      <c r="I32" s="35" t="s">
        <v>181</v>
      </c>
      <c r="J32" s="35" t="s">
        <v>182</v>
      </c>
      <c r="K32" s="36"/>
      <c r="L32" s="36" t="s">
        <v>45</v>
      </c>
      <c r="M32" s="37">
        <v>2</v>
      </c>
      <c r="N32" s="29" t="s">
        <v>32</v>
      </c>
      <c r="O32" s="31">
        <v>45931</v>
      </c>
      <c r="P32" s="31">
        <v>45938</v>
      </c>
      <c r="Q32" s="31"/>
      <c r="R32" s="31"/>
      <c r="S32" s="31"/>
      <c r="T32" s="31"/>
      <c r="U32" s="38">
        <v>1</v>
      </c>
      <c r="V32" s="32">
        <f t="shared" si="0"/>
        <v>6</v>
      </c>
      <c r="W32" s="32" t="s">
        <v>183</v>
      </c>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row>
    <row r="33" spans="1:65" s="1" customFormat="1" ht="80.25" customHeight="1" x14ac:dyDescent="0.25">
      <c r="A33" s="12">
        <v>1</v>
      </c>
      <c r="B33" s="26" t="s">
        <v>184</v>
      </c>
      <c r="C33" s="26" t="s">
        <v>185</v>
      </c>
      <c r="D33" s="33" t="s">
        <v>185</v>
      </c>
      <c r="E33" s="26"/>
      <c r="F33" s="26"/>
      <c r="G33" s="26" t="s">
        <v>41</v>
      </c>
      <c r="H33" s="40" t="s">
        <v>186</v>
      </c>
      <c r="I33" s="27" t="s">
        <v>187</v>
      </c>
      <c r="J33" s="27" t="s">
        <v>188</v>
      </c>
      <c r="K33" s="27" t="s">
        <v>189</v>
      </c>
      <c r="L33" s="28" t="s">
        <v>45</v>
      </c>
      <c r="M33" s="30">
        <v>1</v>
      </c>
      <c r="N33" s="29" t="s">
        <v>32</v>
      </c>
      <c r="O33" s="31">
        <v>45981</v>
      </c>
      <c r="P33" s="31"/>
      <c r="Q33" s="31"/>
      <c r="R33" s="31"/>
      <c r="S33" s="31"/>
      <c r="T33" s="31"/>
      <c r="U33" s="32">
        <v>2</v>
      </c>
      <c r="V33" s="32">
        <f t="shared" si="0"/>
        <v>12</v>
      </c>
      <c r="W33" s="32" t="s">
        <v>53</v>
      </c>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row>
    <row r="34" spans="1:65" s="16" customFormat="1" ht="42" customHeight="1" x14ac:dyDescent="0.25">
      <c r="A34" s="12">
        <v>1</v>
      </c>
      <c r="B34" s="26" t="s">
        <v>190</v>
      </c>
      <c r="C34" s="26" t="s">
        <v>185</v>
      </c>
      <c r="D34" s="33" t="s">
        <v>185</v>
      </c>
      <c r="E34" s="26"/>
      <c r="F34" s="26" t="s">
        <v>191</v>
      </c>
      <c r="G34" s="26" t="s">
        <v>27</v>
      </c>
      <c r="H34" s="28" t="s">
        <v>192</v>
      </c>
      <c r="I34" s="29" t="s">
        <v>193</v>
      </c>
      <c r="J34" s="28" t="s">
        <v>194</v>
      </c>
      <c r="K34" s="28"/>
      <c r="L34" s="28" t="s">
        <v>37</v>
      </c>
      <c r="M34" s="30">
        <v>1</v>
      </c>
      <c r="N34" s="29" t="s">
        <v>32</v>
      </c>
      <c r="O34" s="31">
        <v>45726</v>
      </c>
      <c r="P34" s="31"/>
      <c r="Q34" s="31"/>
      <c r="R34" s="31"/>
      <c r="S34" s="31"/>
      <c r="T34" s="31"/>
      <c r="U34" s="32">
        <v>1</v>
      </c>
      <c r="V34" s="32">
        <f t="shared" ref="V34:V65" si="1">U34*6</f>
        <v>6</v>
      </c>
      <c r="W34" s="32" t="s">
        <v>38</v>
      </c>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row>
    <row r="35" spans="1:65" s="16" customFormat="1" ht="45" customHeight="1" x14ac:dyDescent="0.25">
      <c r="A35" s="12">
        <v>1</v>
      </c>
      <c r="B35" s="43" t="s">
        <v>195</v>
      </c>
      <c r="C35" s="26" t="s">
        <v>185</v>
      </c>
      <c r="D35" s="26" t="s">
        <v>185</v>
      </c>
      <c r="E35" s="26"/>
      <c r="F35" s="26" t="s">
        <v>191</v>
      </c>
      <c r="G35" s="26" t="s">
        <v>27</v>
      </c>
      <c r="H35" s="28" t="s">
        <v>196</v>
      </c>
      <c r="I35" s="29" t="s">
        <v>197</v>
      </c>
      <c r="J35" s="28" t="s">
        <v>198</v>
      </c>
      <c r="K35" s="28" t="s">
        <v>199</v>
      </c>
      <c r="L35" s="28" t="s">
        <v>37</v>
      </c>
      <c r="M35" s="30">
        <v>2</v>
      </c>
      <c r="N35" s="29" t="s">
        <v>32</v>
      </c>
      <c r="O35" s="31">
        <v>45817</v>
      </c>
      <c r="P35" s="31">
        <v>45818</v>
      </c>
      <c r="Q35" s="31"/>
      <c r="R35" s="31"/>
      <c r="S35" s="31"/>
      <c r="T35" s="31"/>
      <c r="U35" s="32">
        <v>0.5</v>
      </c>
      <c r="V35" s="32">
        <f t="shared" si="1"/>
        <v>3</v>
      </c>
      <c r="W35" s="32" t="s">
        <v>38</v>
      </c>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row>
    <row r="36" spans="1:65" s="16" customFormat="1" ht="23.5" customHeight="1" x14ac:dyDescent="0.25">
      <c r="A36" s="12">
        <v>1</v>
      </c>
      <c r="B36" s="26" t="s">
        <v>200</v>
      </c>
      <c r="C36" s="26" t="s">
        <v>169</v>
      </c>
      <c r="D36" s="33" t="s">
        <v>201</v>
      </c>
      <c r="E36" s="26" t="s">
        <v>95</v>
      </c>
      <c r="F36" s="26"/>
      <c r="G36" s="26" t="s">
        <v>41</v>
      </c>
      <c r="H36" s="27" t="s">
        <v>202</v>
      </c>
      <c r="I36" s="27" t="s">
        <v>203</v>
      </c>
      <c r="J36" s="27" t="s">
        <v>204</v>
      </c>
      <c r="K36" s="28"/>
      <c r="L36" s="28" t="s">
        <v>45</v>
      </c>
      <c r="M36" s="30">
        <v>1</v>
      </c>
      <c r="N36" s="29" t="s">
        <v>32</v>
      </c>
      <c r="O36" s="31">
        <v>45687</v>
      </c>
      <c r="P36" s="31"/>
      <c r="Q36" s="31"/>
      <c r="R36" s="31"/>
      <c r="S36" s="31"/>
      <c r="T36" s="31"/>
      <c r="U36" s="32">
        <v>2</v>
      </c>
      <c r="V36" s="32">
        <f t="shared" si="1"/>
        <v>12</v>
      </c>
      <c r="W36" s="32" t="s">
        <v>53</v>
      </c>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s="1" customFormat="1" ht="21.65" customHeight="1" x14ac:dyDescent="0.25">
      <c r="A37" s="12">
        <v>1</v>
      </c>
      <c r="B37" s="26" t="s">
        <v>205</v>
      </c>
      <c r="C37" s="26" t="s">
        <v>169</v>
      </c>
      <c r="D37" s="33" t="s">
        <v>201</v>
      </c>
      <c r="E37" s="26" t="s">
        <v>95</v>
      </c>
      <c r="F37" s="26" t="s">
        <v>163</v>
      </c>
      <c r="G37" s="26" t="s">
        <v>41</v>
      </c>
      <c r="H37" s="27" t="s">
        <v>206</v>
      </c>
      <c r="I37" s="27" t="s">
        <v>207</v>
      </c>
      <c r="J37" s="28" t="s">
        <v>208</v>
      </c>
      <c r="K37" s="36"/>
      <c r="L37" s="29" t="s">
        <v>45</v>
      </c>
      <c r="M37" s="30">
        <v>1</v>
      </c>
      <c r="N37" s="29" t="s">
        <v>32</v>
      </c>
      <c r="O37" s="31">
        <v>45679</v>
      </c>
      <c r="P37" s="31"/>
      <c r="Q37" s="31"/>
      <c r="R37" s="31"/>
      <c r="S37" s="31"/>
      <c r="T37" s="31"/>
      <c r="U37" s="32">
        <v>2.5</v>
      </c>
      <c r="V37" s="32">
        <f t="shared" si="1"/>
        <v>15</v>
      </c>
      <c r="W37" s="32" t="s">
        <v>53</v>
      </c>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row>
    <row r="38" spans="1:65" s="16" customFormat="1" ht="40.5" customHeight="1" x14ac:dyDescent="0.25">
      <c r="A38" s="12">
        <v>1</v>
      </c>
      <c r="B38" s="26" t="s">
        <v>209</v>
      </c>
      <c r="C38" s="26" t="s">
        <v>169</v>
      </c>
      <c r="D38" s="33" t="s">
        <v>201</v>
      </c>
      <c r="E38" s="26" t="s">
        <v>95</v>
      </c>
      <c r="F38" s="26" t="s">
        <v>163</v>
      </c>
      <c r="G38" s="26" t="s">
        <v>41</v>
      </c>
      <c r="H38" s="27" t="s">
        <v>210</v>
      </c>
      <c r="I38" s="27" t="s">
        <v>211</v>
      </c>
      <c r="J38" s="28" t="s">
        <v>212</v>
      </c>
      <c r="K38" s="36"/>
      <c r="L38" s="29" t="s">
        <v>45</v>
      </c>
      <c r="M38" s="30">
        <v>1</v>
      </c>
      <c r="N38" s="29" t="s">
        <v>32</v>
      </c>
      <c r="O38" s="31">
        <v>45736</v>
      </c>
      <c r="P38" s="31"/>
      <c r="Q38" s="31"/>
      <c r="R38" s="31"/>
      <c r="S38" s="31"/>
      <c r="T38" s="31"/>
      <c r="U38" s="32">
        <v>2</v>
      </c>
      <c r="V38" s="32">
        <f t="shared" si="1"/>
        <v>12</v>
      </c>
      <c r="W38" s="32" t="s">
        <v>53</v>
      </c>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row>
    <row r="39" spans="1:65" s="16" customFormat="1" ht="29.15" customHeight="1" x14ac:dyDescent="0.25">
      <c r="A39" s="12">
        <v>1</v>
      </c>
      <c r="B39" s="26" t="s">
        <v>213</v>
      </c>
      <c r="C39" s="26" t="s">
        <v>169</v>
      </c>
      <c r="D39" s="33" t="s">
        <v>201</v>
      </c>
      <c r="E39" s="26" t="s">
        <v>95</v>
      </c>
      <c r="F39" s="26" t="s">
        <v>163</v>
      </c>
      <c r="G39" s="26" t="s">
        <v>41</v>
      </c>
      <c r="H39" s="27" t="s">
        <v>214</v>
      </c>
      <c r="I39" s="27" t="s">
        <v>215</v>
      </c>
      <c r="J39" s="28" t="s">
        <v>216</v>
      </c>
      <c r="K39" s="27" t="s">
        <v>217</v>
      </c>
      <c r="L39" s="29" t="s">
        <v>45</v>
      </c>
      <c r="M39" s="30">
        <v>3</v>
      </c>
      <c r="N39" s="29" t="s">
        <v>46</v>
      </c>
      <c r="O39" s="31">
        <v>45736</v>
      </c>
      <c r="P39" s="31">
        <v>45761</v>
      </c>
      <c r="Q39" s="31">
        <v>45769</v>
      </c>
      <c r="R39" s="31"/>
      <c r="S39" s="31"/>
      <c r="T39" s="31"/>
      <c r="U39" s="32">
        <v>2</v>
      </c>
      <c r="V39" s="32">
        <f t="shared" si="1"/>
        <v>12</v>
      </c>
      <c r="W39" s="32" t="s">
        <v>53</v>
      </c>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row>
    <row r="40" spans="1:65" s="16" customFormat="1" ht="34" customHeight="1" x14ac:dyDescent="0.25">
      <c r="A40" s="12">
        <v>1</v>
      </c>
      <c r="B40" s="26" t="s">
        <v>218</v>
      </c>
      <c r="C40" s="26" t="s">
        <v>185</v>
      </c>
      <c r="D40" s="33" t="s">
        <v>201</v>
      </c>
      <c r="E40" s="26" t="s">
        <v>219</v>
      </c>
      <c r="F40" s="26"/>
      <c r="G40" s="26" t="s">
        <v>41</v>
      </c>
      <c r="H40" s="27" t="s">
        <v>220</v>
      </c>
      <c r="I40" s="28" t="s">
        <v>221</v>
      </c>
      <c r="J40" s="28" t="s">
        <v>222</v>
      </c>
      <c r="K40" s="28"/>
      <c r="L40" s="28" t="s">
        <v>45</v>
      </c>
      <c r="M40" s="30">
        <v>1</v>
      </c>
      <c r="N40" s="29" t="s">
        <v>46</v>
      </c>
      <c r="O40" s="31">
        <v>45953</v>
      </c>
      <c r="P40" s="31"/>
      <c r="Q40" s="31"/>
      <c r="R40" s="31"/>
      <c r="S40" s="31"/>
      <c r="T40" s="31"/>
      <c r="U40" s="32">
        <v>2</v>
      </c>
      <c r="V40" s="32">
        <f t="shared" si="1"/>
        <v>12</v>
      </c>
      <c r="W40" s="32" t="s">
        <v>53</v>
      </c>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row>
    <row r="41" spans="1:65" s="16" customFormat="1" ht="23.5" customHeight="1" x14ac:dyDescent="0.25">
      <c r="A41" s="12">
        <v>1</v>
      </c>
      <c r="B41" s="26" t="s">
        <v>223</v>
      </c>
      <c r="C41" s="26" t="s">
        <v>40</v>
      </c>
      <c r="D41" s="33" t="s">
        <v>201</v>
      </c>
      <c r="E41" s="26" t="s">
        <v>26</v>
      </c>
      <c r="F41" s="26" t="s">
        <v>163</v>
      </c>
      <c r="G41" s="26" t="s">
        <v>41</v>
      </c>
      <c r="H41" s="28" t="s">
        <v>224</v>
      </c>
      <c r="I41" s="27" t="s">
        <v>225</v>
      </c>
      <c r="J41" s="27" t="s">
        <v>226</v>
      </c>
      <c r="K41" s="28"/>
      <c r="L41" s="28" t="s">
        <v>45</v>
      </c>
      <c r="M41" s="30">
        <v>3</v>
      </c>
      <c r="N41" s="29" t="s">
        <v>32</v>
      </c>
      <c r="O41" s="31">
        <v>45712</v>
      </c>
      <c r="P41" s="31">
        <v>45831</v>
      </c>
      <c r="Q41" s="31">
        <v>45978</v>
      </c>
      <c r="R41" s="31"/>
      <c r="S41" s="31"/>
      <c r="T41" s="31"/>
      <c r="U41" s="32">
        <v>4</v>
      </c>
      <c r="V41" s="32">
        <f t="shared" si="1"/>
        <v>24</v>
      </c>
      <c r="W41" s="32" t="s">
        <v>53</v>
      </c>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row>
    <row r="42" spans="1:65" s="19" customFormat="1" ht="32.15" customHeight="1" x14ac:dyDescent="0.25">
      <c r="A42" s="12">
        <v>1</v>
      </c>
      <c r="B42" s="26" t="s">
        <v>227</v>
      </c>
      <c r="C42" s="26" t="s">
        <v>40</v>
      </c>
      <c r="D42" s="33" t="s">
        <v>201</v>
      </c>
      <c r="E42" s="26" t="s">
        <v>26</v>
      </c>
      <c r="F42" s="26" t="s">
        <v>163</v>
      </c>
      <c r="G42" s="26" t="s">
        <v>41</v>
      </c>
      <c r="H42" s="27" t="s">
        <v>228</v>
      </c>
      <c r="I42" s="28" t="s">
        <v>229</v>
      </c>
      <c r="J42" s="28" t="s">
        <v>230</v>
      </c>
      <c r="K42" s="28"/>
      <c r="L42" s="28" t="s">
        <v>45</v>
      </c>
      <c r="M42" s="30">
        <v>3</v>
      </c>
      <c r="N42" s="29" t="s">
        <v>32</v>
      </c>
      <c r="O42" s="31">
        <v>45684</v>
      </c>
      <c r="P42" s="31">
        <v>45747</v>
      </c>
      <c r="Q42" s="31">
        <v>45964</v>
      </c>
      <c r="R42" s="31"/>
      <c r="S42" s="31"/>
      <c r="T42" s="31"/>
      <c r="U42" s="32">
        <v>3</v>
      </c>
      <c r="V42" s="32">
        <f t="shared" si="1"/>
        <v>18</v>
      </c>
      <c r="W42" s="32" t="s">
        <v>53</v>
      </c>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row>
    <row r="43" spans="1:65" s="16" customFormat="1" ht="42" customHeight="1" x14ac:dyDescent="0.25">
      <c r="A43" s="12">
        <v>1</v>
      </c>
      <c r="B43" s="26" t="s">
        <v>231</v>
      </c>
      <c r="C43" s="26" t="s">
        <v>169</v>
      </c>
      <c r="D43" s="33" t="s">
        <v>201</v>
      </c>
      <c r="E43" s="26" t="s">
        <v>95</v>
      </c>
      <c r="F43" s="26" t="s">
        <v>163</v>
      </c>
      <c r="G43" s="26" t="s">
        <v>41</v>
      </c>
      <c r="H43" s="40" t="s">
        <v>232</v>
      </c>
      <c r="I43" s="27" t="s">
        <v>233</v>
      </c>
      <c r="J43" s="27" t="s">
        <v>234</v>
      </c>
      <c r="K43" s="27" t="s">
        <v>235</v>
      </c>
      <c r="L43" s="28" t="s">
        <v>45</v>
      </c>
      <c r="M43" s="30">
        <v>3</v>
      </c>
      <c r="N43" s="29" t="s">
        <v>32</v>
      </c>
      <c r="O43" s="31">
        <v>45699</v>
      </c>
      <c r="P43" s="31">
        <v>45789</v>
      </c>
      <c r="Q43" s="31">
        <v>45964</v>
      </c>
      <c r="R43" s="31"/>
      <c r="S43" s="31"/>
      <c r="T43" s="31"/>
      <c r="U43" s="32">
        <v>3</v>
      </c>
      <c r="V43" s="32">
        <f t="shared" si="1"/>
        <v>18</v>
      </c>
      <c r="W43" s="32" t="s">
        <v>53</v>
      </c>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row>
    <row r="44" spans="1:65" s="16" customFormat="1" ht="22" customHeight="1" x14ac:dyDescent="0.25">
      <c r="A44" s="12">
        <v>1</v>
      </c>
      <c r="B44" s="26" t="s">
        <v>236</v>
      </c>
      <c r="C44" s="26" t="s">
        <v>169</v>
      </c>
      <c r="D44" s="33" t="s">
        <v>201</v>
      </c>
      <c r="E44" s="26"/>
      <c r="F44" s="26"/>
      <c r="G44" s="26" t="s">
        <v>41</v>
      </c>
      <c r="H44" s="27" t="s">
        <v>237</v>
      </c>
      <c r="I44" s="27" t="s">
        <v>238</v>
      </c>
      <c r="J44" s="28" t="s">
        <v>239</v>
      </c>
      <c r="K44" s="28"/>
      <c r="L44" s="28" t="s">
        <v>45</v>
      </c>
      <c r="M44" s="30">
        <v>1</v>
      </c>
      <c r="N44" s="29" t="s">
        <v>46</v>
      </c>
      <c r="O44" s="31">
        <v>45929</v>
      </c>
      <c r="P44" s="31"/>
      <c r="Q44" s="31"/>
      <c r="R44" s="31"/>
      <c r="S44" s="31"/>
      <c r="T44" s="31"/>
      <c r="U44" s="32">
        <v>3</v>
      </c>
      <c r="V44" s="32">
        <f t="shared" si="1"/>
        <v>18</v>
      </c>
      <c r="W44" s="32" t="s">
        <v>53</v>
      </c>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row>
    <row r="45" spans="1:65" s="19" customFormat="1" ht="22" customHeight="1" x14ac:dyDescent="0.25">
      <c r="A45" s="12">
        <v>1</v>
      </c>
      <c r="B45" s="34" t="s">
        <v>240</v>
      </c>
      <c r="C45" s="34" t="s">
        <v>241</v>
      </c>
      <c r="D45" s="34" t="s">
        <v>241</v>
      </c>
      <c r="E45" s="34"/>
      <c r="F45" s="34"/>
      <c r="G45" s="34" t="s">
        <v>27</v>
      </c>
      <c r="H45" s="44" t="s">
        <v>242</v>
      </c>
      <c r="I45" s="44" t="s">
        <v>243</v>
      </c>
      <c r="J45" s="44" t="s">
        <v>244</v>
      </c>
      <c r="K45" s="36"/>
      <c r="L45" s="36" t="s">
        <v>37</v>
      </c>
      <c r="M45" s="37">
        <v>3</v>
      </c>
      <c r="N45" s="36" t="s">
        <v>32</v>
      </c>
      <c r="O45" s="31">
        <v>45825</v>
      </c>
      <c r="P45" s="31">
        <v>45832</v>
      </c>
      <c r="Q45" s="31">
        <v>45939</v>
      </c>
      <c r="R45" s="31"/>
      <c r="S45" s="31"/>
      <c r="T45" s="31"/>
      <c r="U45" s="38">
        <v>0.5</v>
      </c>
      <c r="V45" s="38">
        <f t="shared" si="1"/>
        <v>3</v>
      </c>
      <c r="W45" s="32" t="s">
        <v>38</v>
      </c>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row>
    <row r="46" spans="1:65" s="16" customFormat="1" ht="31.5" customHeight="1" x14ac:dyDescent="0.25">
      <c r="A46" s="12">
        <v>1</v>
      </c>
      <c r="B46" s="26" t="s">
        <v>245</v>
      </c>
      <c r="C46" s="26" t="s">
        <v>241</v>
      </c>
      <c r="D46" s="33" t="s">
        <v>241</v>
      </c>
      <c r="E46" s="26" t="s">
        <v>95</v>
      </c>
      <c r="F46" s="26" t="s">
        <v>163</v>
      </c>
      <c r="G46" s="26" t="s">
        <v>41</v>
      </c>
      <c r="H46" s="40" t="s">
        <v>246</v>
      </c>
      <c r="I46" s="40" t="s">
        <v>247</v>
      </c>
      <c r="J46" s="28" t="s">
        <v>248</v>
      </c>
      <c r="K46" s="28"/>
      <c r="L46" s="28" t="s">
        <v>45</v>
      </c>
      <c r="M46" s="30">
        <v>1</v>
      </c>
      <c r="N46" s="29" t="s">
        <v>32</v>
      </c>
      <c r="O46" s="31">
        <v>45712</v>
      </c>
      <c r="P46" s="31"/>
      <c r="Q46" s="31"/>
      <c r="R46" s="31"/>
      <c r="S46" s="31"/>
      <c r="T46" s="31"/>
      <c r="U46" s="32">
        <v>2</v>
      </c>
      <c r="V46" s="32">
        <f t="shared" si="1"/>
        <v>12</v>
      </c>
      <c r="W46" s="32" t="s">
        <v>53</v>
      </c>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row>
    <row r="47" spans="1:65" s="19" customFormat="1" ht="27" customHeight="1" x14ac:dyDescent="0.25">
      <c r="A47" s="12">
        <v>1</v>
      </c>
      <c r="B47" s="26" t="s">
        <v>249</v>
      </c>
      <c r="C47" s="26" t="s">
        <v>241</v>
      </c>
      <c r="D47" s="33" t="s">
        <v>241</v>
      </c>
      <c r="E47" s="26" t="s">
        <v>95</v>
      </c>
      <c r="F47" s="26" t="s">
        <v>163</v>
      </c>
      <c r="G47" s="26" t="s">
        <v>41</v>
      </c>
      <c r="H47" s="40" t="s">
        <v>250</v>
      </c>
      <c r="I47" s="40" t="s">
        <v>251</v>
      </c>
      <c r="J47" s="28" t="s">
        <v>252</v>
      </c>
      <c r="K47" s="28"/>
      <c r="L47" s="28" t="s">
        <v>45</v>
      </c>
      <c r="M47" s="30">
        <v>1</v>
      </c>
      <c r="N47" s="29" t="s">
        <v>32</v>
      </c>
      <c r="O47" s="31">
        <v>45782</v>
      </c>
      <c r="P47" s="31"/>
      <c r="Q47" s="31"/>
      <c r="R47" s="31"/>
      <c r="S47" s="31"/>
      <c r="T47" s="31"/>
      <c r="U47" s="32">
        <v>2</v>
      </c>
      <c r="V47" s="32">
        <f t="shared" si="1"/>
        <v>12</v>
      </c>
      <c r="W47" s="32" t="s">
        <v>53</v>
      </c>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row>
    <row r="48" spans="1:65" s="16" customFormat="1" ht="32.5" customHeight="1" x14ac:dyDescent="0.25">
      <c r="A48" s="12">
        <v>1</v>
      </c>
      <c r="B48" s="26" t="s">
        <v>253</v>
      </c>
      <c r="C48" s="26" t="s">
        <v>241</v>
      </c>
      <c r="D48" s="33" t="s">
        <v>241</v>
      </c>
      <c r="E48" s="26"/>
      <c r="F48" s="26"/>
      <c r="G48" s="26" t="s">
        <v>41</v>
      </c>
      <c r="H48" s="40" t="s">
        <v>246</v>
      </c>
      <c r="I48" s="40" t="s">
        <v>254</v>
      </c>
      <c r="J48" s="28" t="s">
        <v>255</v>
      </c>
      <c r="K48" s="28"/>
      <c r="L48" s="29" t="s">
        <v>45</v>
      </c>
      <c r="M48" s="30">
        <v>1</v>
      </c>
      <c r="N48" s="29" t="s">
        <v>32</v>
      </c>
      <c r="O48" s="31">
        <v>45677</v>
      </c>
      <c r="P48" s="31"/>
      <c r="Q48" s="31"/>
      <c r="R48" s="31"/>
      <c r="S48" s="31"/>
      <c r="T48" s="31"/>
      <c r="U48" s="32">
        <v>2.5</v>
      </c>
      <c r="V48" s="32">
        <f t="shared" si="1"/>
        <v>15</v>
      </c>
      <c r="W48" s="32" t="s">
        <v>53</v>
      </c>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row>
    <row r="49" spans="1:65" s="16" customFormat="1" ht="31" customHeight="1" x14ac:dyDescent="0.25">
      <c r="A49" s="12">
        <v>1</v>
      </c>
      <c r="B49" s="26" t="s">
        <v>256</v>
      </c>
      <c r="C49" s="26" t="s">
        <v>241</v>
      </c>
      <c r="D49" s="33" t="s">
        <v>241</v>
      </c>
      <c r="E49" s="26" t="s">
        <v>95</v>
      </c>
      <c r="F49" s="26" t="s">
        <v>163</v>
      </c>
      <c r="G49" s="26" t="s">
        <v>41</v>
      </c>
      <c r="H49" s="28" t="s">
        <v>257</v>
      </c>
      <c r="I49" s="28" t="s">
        <v>258</v>
      </c>
      <c r="J49" s="28" t="s">
        <v>259</v>
      </c>
      <c r="K49" s="28" t="s">
        <v>260</v>
      </c>
      <c r="L49" s="28" t="s">
        <v>45</v>
      </c>
      <c r="M49" s="30">
        <v>1</v>
      </c>
      <c r="N49" s="29" t="s">
        <v>32</v>
      </c>
      <c r="O49" s="31">
        <v>45714</v>
      </c>
      <c r="P49" s="31"/>
      <c r="Q49" s="31"/>
      <c r="R49" s="31"/>
      <c r="S49" s="31"/>
      <c r="T49" s="31"/>
      <c r="U49" s="32">
        <v>2</v>
      </c>
      <c r="V49" s="32">
        <f t="shared" si="1"/>
        <v>12</v>
      </c>
      <c r="W49" s="32" t="s">
        <v>53</v>
      </c>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row>
    <row r="50" spans="1:65" s="16" customFormat="1" ht="34.5" customHeight="1" x14ac:dyDescent="0.25">
      <c r="A50" s="12">
        <v>1</v>
      </c>
      <c r="B50" s="26" t="s">
        <v>261</v>
      </c>
      <c r="C50" s="26" t="s">
        <v>241</v>
      </c>
      <c r="D50" s="33" t="s">
        <v>241</v>
      </c>
      <c r="E50" s="26"/>
      <c r="F50" s="26"/>
      <c r="G50" s="26" t="s">
        <v>27</v>
      </c>
      <c r="H50" s="40" t="s">
        <v>262</v>
      </c>
      <c r="I50" s="29" t="s">
        <v>263</v>
      </c>
      <c r="J50" s="27" t="s">
        <v>264</v>
      </c>
      <c r="K50" s="28"/>
      <c r="L50" s="28" t="s">
        <v>45</v>
      </c>
      <c r="M50" s="30">
        <v>1</v>
      </c>
      <c r="N50" s="29" t="s">
        <v>32</v>
      </c>
      <c r="O50" s="31">
        <v>45993</v>
      </c>
      <c r="P50" s="31"/>
      <c r="Q50" s="31"/>
      <c r="R50" s="31"/>
      <c r="S50" s="31"/>
      <c r="T50" s="31"/>
      <c r="U50" s="32">
        <v>2</v>
      </c>
      <c r="V50" s="32">
        <f t="shared" si="1"/>
        <v>12</v>
      </c>
      <c r="W50" s="32" t="s">
        <v>53</v>
      </c>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row>
    <row r="51" spans="1:65" s="19" customFormat="1" ht="34.5" customHeight="1" x14ac:dyDescent="0.25">
      <c r="A51" s="12">
        <v>1</v>
      </c>
      <c r="B51" s="26" t="s">
        <v>265</v>
      </c>
      <c r="C51" s="26" t="s">
        <v>241</v>
      </c>
      <c r="D51" s="33" t="s">
        <v>241</v>
      </c>
      <c r="E51" s="26"/>
      <c r="F51" s="26"/>
      <c r="G51" s="26"/>
      <c r="H51" s="28" t="s">
        <v>266</v>
      </c>
      <c r="I51" s="28" t="s">
        <v>267</v>
      </c>
      <c r="J51" s="28" t="s">
        <v>268</v>
      </c>
      <c r="K51" s="28"/>
      <c r="L51" s="28" t="s">
        <v>37</v>
      </c>
      <c r="M51" s="30">
        <v>1</v>
      </c>
      <c r="N51" s="29" t="s">
        <v>32</v>
      </c>
      <c r="O51" s="31">
        <v>45944</v>
      </c>
      <c r="P51" s="31"/>
      <c r="Q51" s="31"/>
      <c r="R51" s="31"/>
      <c r="S51" s="31"/>
      <c r="T51" s="31"/>
      <c r="U51" s="32">
        <v>0.5</v>
      </c>
      <c r="V51" s="32">
        <f t="shared" si="1"/>
        <v>3</v>
      </c>
      <c r="W51" s="32" t="s">
        <v>38</v>
      </c>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row>
    <row r="52" spans="1:65" s="16" customFormat="1" ht="36" customHeight="1" x14ac:dyDescent="0.25">
      <c r="A52" s="12">
        <v>1</v>
      </c>
      <c r="B52" s="26" t="s">
        <v>269</v>
      </c>
      <c r="C52" s="26" t="s">
        <v>241</v>
      </c>
      <c r="D52" s="33" t="s">
        <v>241</v>
      </c>
      <c r="E52" s="26" t="s">
        <v>151</v>
      </c>
      <c r="F52" s="26" t="s">
        <v>152</v>
      </c>
      <c r="G52" s="26" t="s">
        <v>27</v>
      </c>
      <c r="H52" s="40" t="s">
        <v>270</v>
      </c>
      <c r="I52" s="40" t="s">
        <v>271</v>
      </c>
      <c r="J52" s="27" t="s">
        <v>272</v>
      </c>
      <c r="K52" s="28" t="s">
        <v>156</v>
      </c>
      <c r="L52" s="29" t="s">
        <v>45</v>
      </c>
      <c r="M52" s="30">
        <v>1</v>
      </c>
      <c r="N52" s="29" t="s">
        <v>32</v>
      </c>
      <c r="O52" s="31">
        <v>45978</v>
      </c>
      <c r="P52" s="31"/>
      <c r="Q52" s="31"/>
      <c r="R52" s="31"/>
      <c r="S52" s="31"/>
      <c r="T52" s="31"/>
      <c r="U52" s="32">
        <v>3</v>
      </c>
      <c r="V52" s="32">
        <f t="shared" si="1"/>
        <v>18</v>
      </c>
      <c r="W52" s="32" t="s">
        <v>53</v>
      </c>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row>
    <row r="53" spans="1:65" s="16" customFormat="1" ht="36" customHeight="1" x14ac:dyDescent="0.25">
      <c r="A53" s="12">
        <v>1</v>
      </c>
      <c r="B53" s="33" t="s">
        <v>273</v>
      </c>
      <c r="C53" s="26" t="s">
        <v>241</v>
      </c>
      <c r="D53" s="33" t="s">
        <v>241</v>
      </c>
      <c r="E53" s="26" t="s">
        <v>151</v>
      </c>
      <c r="F53" s="26" t="s">
        <v>152</v>
      </c>
      <c r="G53" s="26" t="s">
        <v>41</v>
      </c>
      <c r="H53" s="29" t="s">
        <v>274</v>
      </c>
      <c r="I53" s="27" t="s">
        <v>275</v>
      </c>
      <c r="J53" s="27" t="s">
        <v>276</v>
      </c>
      <c r="K53" s="28" t="s">
        <v>156</v>
      </c>
      <c r="L53" s="28" t="s">
        <v>45</v>
      </c>
      <c r="M53" s="30">
        <v>1</v>
      </c>
      <c r="N53" s="29" t="s">
        <v>32</v>
      </c>
      <c r="O53" s="31">
        <v>45691</v>
      </c>
      <c r="P53" s="31"/>
      <c r="Q53" s="31"/>
      <c r="R53" s="31"/>
      <c r="S53" s="31"/>
      <c r="T53" s="31"/>
      <c r="U53" s="32">
        <v>2</v>
      </c>
      <c r="V53" s="32">
        <f t="shared" si="1"/>
        <v>12</v>
      </c>
      <c r="W53" s="32" t="s">
        <v>53</v>
      </c>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row>
    <row r="54" spans="1:65" s="16" customFormat="1" ht="36" customHeight="1" x14ac:dyDescent="0.25">
      <c r="A54" s="12">
        <v>1</v>
      </c>
      <c r="B54" s="33" t="s">
        <v>277</v>
      </c>
      <c r="C54" s="26" t="s">
        <v>241</v>
      </c>
      <c r="D54" s="33" t="s">
        <v>241</v>
      </c>
      <c r="E54" s="26" t="s">
        <v>151</v>
      </c>
      <c r="F54" s="26" t="s">
        <v>152</v>
      </c>
      <c r="G54" s="26" t="s">
        <v>27</v>
      </c>
      <c r="H54" s="27" t="s">
        <v>278</v>
      </c>
      <c r="I54" s="27" t="s">
        <v>279</v>
      </c>
      <c r="J54" s="27" t="s">
        <v>280</v>
      </c>
      <c r="K54" s="28" t="s">
        <v>156</v>
      </c>
      <c r="L54" s="28" t="s">
        <v>45</v>
      </c>
      <c r="M54" s="30">
        <v>1</v>
      </c>
      <c r="N54" s="29" t="s">
        <v>32</v>
      </c>
      <c r="O54" s="31">
        <v>45693</v>
      </c>
      <c r="P54" s="31"/>
      <c r="Q54" s="31"/>
      <c r="R54" s="31"/>
      <c r="S54" s="31"/>
      <c r="T54" s="31"/>
      <c r="U54" s="32">
        <v>2</v>
      </c>
      <c r="V54" s="32">
        <f t="shared" si="1"/>
        <v>12</v>
      </c>
      <c r="W54" s="32" t="s">
        <v>281</v>
      </c>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row>
    <row r="55" spans="1:65" s="16" customFormat="1" ht="31.5" customHeight="1" x14ac:dyDescent="0.25">
      <c r="A55" s="12">
        <v>1</v>
      </c>
      <c r="B55" s="26" t="s">
        <v>282</v>
      </c>
      <c r="C55" s="26" t="s">
        <v>241</v>
      </c>
      <c r="D55" s="33" t="s">
        <v>241</v>
      </c>
      <c r="E55" s="26" t="s">
        <v>151</v>
      </c>
      <c r="F55" s="26" t="s">
        <v>152</v>
      </c>
      <c r="G55" s="26" t="s">
        <v>27</v>
      </c>
      <c r="H55" s="40" t="s">
        <v>283</v>
      </c>
      <c r="I55" s="29" t="s">
        <v>284</v>
      </c>
      <c r="J55" s="28" t="s">
        <v>285</v>
      </c>
      <c r="K55" s="28" t="s">
        <v>156</v>
      </c>
      <c r="L55" s="28" t="s">
        <v>45</v>
      </c>
      <c r="M55" s="30">
        <v>1</v>
      </c>
      <c r="N55" s="29" t="s">
        <v>32</v>
      </c>
      <c r="O55" s="31">
        <v>45691</v>
      </c>
      <c r="P55" s="31"/>
      <c r="Q55" s="31"/>
      <c r="R55" s="31"/>
      <c r="S55" s="31"/>
      <c r="T55" s="31"/>
      <c r="U55" s="32">
        <v>2</v>
      </c>
      <c r="V55" s="32">
        <f t="shared" si="1"/>
        <v>12</v>
      </c>
      <c r="W55" s="32" t="s">
        <v>53</v>
      </c>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row>
    <row r="56" spans="1:65" s="16" customFormat="1" ht="17.149999999999999" customHeight="1" x14ac:dyDescent="0.25">
      <c r="A56" s="12">
        <v>1</v>
      </c>
      <c r="B56" s="26" t="s">
        <v>286</v>
      </c>
      <c r="C56" s="26" t="s">
        <v>162</v>
      </c>
      <c r="D56" s="33" t="s">
        <v>241</v>
      </c>
      <c r="E56" s="26" t="s">
        <v>95</v>
      </c>
      <c r="F56" s="26" t="s">
        <v>163</v>
      </c>
      <c r="G56" s="26" t="s">
        <v>41</v>
      </c>
      <c r="H56" s="40" t="s">
        <v>287</v>
      </c>
      <c r="I56" s="40" t="s">
        <v>288</v>
      </c>
      <c r="J56" s="27" t="s">
        <v>289</v>
      </c>
      <c r="K56" s="27"/>
      <c r="L56" s="28" t="s">
        <v>45</v>
      </c>
      <c r="M56" s="30">
        <v>1</v>
      </c>
      <c r="N56" s="29" t="s">
        <v>32</v>
      </c>
      <c r="O56" s="31">
        <v>45915</v>
      </c>
      <c r="P56" s="31"/>
      <c r="Q56" s="31"/>
      <c r="R56" s="31"/>
      <c r="S56" s="31"/>
      <c r="T56" s="31"/>
      <c r="U56" s="32">
        <v>4</v>
      </c>
      <c r="V56" s="32">
        <f t="shared" si="1"/>
        <v>24</v>
      </c>
      <c r="W56" s="32" t="s">
        <v>167</v>
      </c>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row>
    <row r="57" spans="1:65" s="19" customFormat="1" ht="44.15" customHeight="1" x14ac:dyDescent="0.25">
      <c r="A57" s="12">
        <v>1</v>
      </c>
      <c r="B57" s="26" t="s">
        <v>290</v>
      </c>
      <c r="C57" s="26" t="s">
        <v>241</v>
      </c>
      <c r="D57" s="26" t="s">
        <v>241</v>
      </c>
      <c r="E57" s="34"/>
      <c r="F57" s="34"/>
      <c r="G57" s="26"/>
      <c r="H57" s="35" t="s">
        <v>291</v>
      </c>
      <c r="I57" s="36" t="s">
        <v>292</v>
      </c>
      <c r="J57" s="36" t="s">
        <v>293</v>
      </c>
      <c r="K57" s="36"/>
      <c r="L57" s="28" t="s">
        <v>37</v>
      </c>
      <c r="M57" s="37">
        <v>3</v>
      </c>
      <c r="N57" s="36" t="s">
        <v>32</v>
      </c>
      <c r="O57" s="31" t="s">
        <v>294</v>
      </c>
      <c r="P57" s="31">
        <v>45943</v>
      </c>
      <c r="Q57" s="31">
        <v>45967</v>
      </c>
      <c r="R57" s="31"/>
      <c r="S57" s="31"/>
      <c r="T57" s="31"/>
      <c r="U57" s="38">
        <v>0.5</v>
      </c>
      <c r="V57" s="38">
        <f t="shared" si="1"/>
        <v>3</v>
      </c>
      <c r="W57" s="32" t="s">
        <v>38</v>
      </c>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row>
    <row r="58" spans="1:65" s="19" customFormat="1" ht="44.15" customHeight="1" x14ac:dyDescent="0.25">
      <c r="A58" s="12">
        <v>1</v>
      </c>
      <c r="B58" s="26" t="s">
        <v>295</v>
      </c>
      <c r="C58" s="26" t="s">
        <v>296</v>
      </c>
      <c r="D58" s="33" t="s">
        <v>297</v>
      </c>
      <c r="E58" s="26"/>
      <c r="F58" s="26"/>
      <c r="G58" s="26" t="s">
        <v>41</v>
      </c>
      <c r="H58" s="27" t="s">
        <v>298</v>
      </c>
      <c r="I58" s="29" t="s">
        <v>299</v>
      </c>
      <c r="J58" s="27" t="s">
        <v>300</v>
      </c>
      <c r="K58" s="28"/>
      <c r="L58" s="28" t="s">
        <v>45</v>
      </c>
      <c r="M58" s="30">
        <v>3</v>
      </c>
      <c r="N58" s="29" t="s">
        <v>32</v>
      </c>
      <c r="O58" s="31">
        <v>45719</v>
      </c>
      <c r="P58" s="31">
        <v>45789</v>
      </c>
      <c r="Q58" s="31">
        <v>46001</v>
      </c>
      <c r="R58" s="31"/>
      <c r="S58" s="31"/>
      <c r="T58" s="31"/>
      <c r="U58" s="32">
        <v>2.5</v>
      </c>
      <c r="V58" s="32">
        <f t="shared" si="1"/>
        <v>15</v>
      </c>
      <c r="W58" s="32" t="s">
        <v>53</v>
      </c>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row>
    <row r="59" spans="1:65" s="19" customFormat="1" ht="36" customHeight="1" x14ac:dyDescent="0.25">
      <c r="A59" s="12">
        <v>1</v>
      </c>
      <c r="B59" s="26" t="s">
        <v>301</v>
      </c>
      <c r="C59" s="26" t="s">
        <v>81</v>
      </c>
      <c r="D59" s="33" t="s">
        <v>297</v>
      </c>
      <c r="E59" s="26"/>
      <c r="F59" s="26"/>
      <c r="G59" s="26" t="s">
        <v>41</v>
      </c>
      <c r="H59" s="27" t="s">
        <v>302</v>
      </c>
      <c r="I59" s="28" t="s">
        <v>114</v>
      </c>
      <c r="J59" s="28" t="s">
        <v>115</v>
      </c>
      <c r="K59" s="28"/>
      <c r="L59" s="28" t="s">
        <v>45</v>
      </c>
      <c r="M59" s="30">
        <v>1</v>
      </c>
      <c r="N59" s="29" t="s">
        <v>46</v>
      </c>
      <c r="O59" s="31">
        <v>45939</v>
      </c>
      <c r="P59" s="31"/>
      <c r="Q59" s="31"/>
      <c r="R59" s="31"/>
      <c r="S59" s="31"/>
      <c r="T59" s="31"/>
      <c r="U59" s="32">
        <v>2</v>
      </c>
      <c r="V59" s="32">
        <f t="shared" si="1"/>
        <v>12</v>
      </c>
      <c r="W59" s="32" t="s">
        <v>53</v>
      </c>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row>
    <row r="60" spans="1:65" s="16" customFormat="1" ht="43.5" customHeight="1" x14ac:dyDescent="0.25">
      <c r="A60" s="12">
        <v>1</v>
      </c>
      <c r="B60" s="26" t="s">
        <v>303</v>
      </c>
      <c r="C60" s="26" t="s">
        <v>304</v>
      </c>
      <c r="D60" s="33" t="s">
        <v>297</v>
      </c>
      <c r="E60" s="26" t="s">
        <v>305</v>
      </c>
      <c r="F60" s="26" t="s">
        <v>152</v>
      </c>
      <c r="G60" s="26" t="s">
        <v>41</v>
      </c>
      <c r="H60" s="28" t="s">
        <v>306</v>
      </c>
      <c r="I60" s="29" t="s">
        <v>307</v>
      </c>
      <c r="J60" s="28" t="s">
        <v>308</v>
      </c>
      <c r="K60" s="28" t="s">
        <v>156</v>
      </c>
      <c r="L60" s="28" t="s">
        <v>45</v>
      </c>
      <c r="M60" s="30">
        <v>1</v>
      </c>
      <c r="N60" s="29" t="s">
        <v>32</v>
      </c>
      <c r="O60" s="31">
        <v>45978</v>
      </c>
      <c r="P60" s="31"/>
      <c r="Q60" s="31"/>
      <c r="R60" s="31"/>
      <c r="S60" s="31"/>
      <c r="T60" s="31"/>
      <c r="U60" s="32">
        <v>4</v>
      </c>
      <c r="V60" s="32">
        <f t="shared" si="1"/>
        <v>24</v>
      </c>
      <c r="W60" s="32" t="s">
        <v>53</v>
      </c>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row>
    <row r="61" spans="1:65" s="16" customFormat="1" ht="43.5" customHeight="1" x14ac:dyDescent="0.25">
      <c r="A61" s="12">
        <v>1</v>
      </c>
      <c r="B61" s="26" t="s">
        <v>309</v>
      </c>
      <c r="C61" s="26" t="s">
        <v>304</v>
      </c>
      <c r="D61" s="33" t="s">
        <v>297</v>
      </c>
      <c r="E61" s="26" t="s">
        <v>151</v>
      </c>
      <c r="F61" s="26" t="s">
        <v>152</v>
      </c>
      <c r="G61" s="26" t="s">
        <v>41</v>
      </c>
      <c r="H61" s="27" t="s">
        <v>310</v>
      </c>
      <c r="I61" s="27" t="s">
        <v>311</v>
      </c>
      <c r="J61" s="27" t="s">
        <v>312</v>
      </c>
      <c r="K61" s="27" t="s">
        <v>313</v>
      </c>
      <c r="L61" s="28" t="s">
        <v>45</v>
      </c>
      <c r="M61" s="30">
        <v>2</v>
      </c>
      <c r="N61" s="29" t="s">
        <v>32</v>
      </c>
      <c r="O61" s="31" t="s">
        <v>314</v>
      </c>
      <c r="P61" s="31">
        <v>46006</v>
      </c>
      <c r="Q61" s="31"/>
      <c r="R61" s="31"/>
      <c r="S61" s="31"/>
      <c r="T61" s="31"/>
      <c r="U61" s="32">
        <v>3.5</v>
      </c>
      <c r="V61" s="32">
        <f t="shared" si="1"/>
        <v>21</v>
      </c>
      <c r="W61" s="32" t="s">
        <v>53</v>
      </c>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row>
    <row r="62" spans="1:65" s="16" customFormat="1" ht="28.5" customHeight="1" x14ac:dyDescent="0.25">
      <c r="A62" s="12">
        <v>1</v>
      </c>
      <c r="B62" s="26" t="s">
        <v>315</v>
      </c>
      <c r="C62" s="26" t="s">
        <v>304</v>
      </c>
      <c r="D62" s="33" t="s">
        <v>305</v>
      </c>
      <c r="E62" s="26"/>
      <c r="F62" s="26"/>
      <c r="G62" s="26" t="s">
        <v>41</v>
      </c>
      <c r="H62" s="45" t="s">
        <v>316</v>
      </c>
      <c r="I62" s="27" t="s">
        <v>317</v>
      </c>
      <c r="J62" s="27" t="s">
        <v>318</v>
      </c>
      <c r="K62" s="28"/>
      <c r="L62" s="28" t="s">
        <v>45</v>
      </c>
      <c r="M62" s="30">
        <v>1</v>
      </c>
      <c r="N62" s="29" t="s">
        <v>32</v>
      </c>
      <c r="O62" s="31">
        <v>45691</v>
      </c>
      <c r="P62" s="31"/>
      <c r="Q62" s="31"/>
      <c r="R62" s="31"/>
      <c r="S62" s="31"/>
      <c r="T62" s="31"/>
      <c r="U62" s="32">
        <v>3</v>
      </c>
      <c r="V62" s="32">
        <f t="shared" si="1"/>
        <v>18</v>
      </c>
      <c r="W62" s="32" t="s">
        <v>53</v>
      </c>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row>
    <row r="63" spans="1:65" s="18" customFormat="1" ht="28.5" customHeight="1" x14ac:dyDescent="0.25">
      <c r="A63" s="12">
        <v>1</v>
      </c>
      <c r="B63" s="26" t="s">
        <v>319</v>
      </c>
      <c r="C63" s="26" t="s">
        <v>40</v>
      </c>
      <c r="D63" s="33" t="s">
        <v>305</v>
      </c>
      <c r="E63" s="26" t="s">
        <v>320</v>
      </c>
      <c r="F63" s="26"/>
      <c r="G63" s="26" t="s">
        <v>41</v>
      </c>
      <c r="H63" s="40" t="s">
        <v>321</v>
      </c>
      <c r="I63" s="28" t="s">
        <v>322</v>
      </c>
      <c r="J63" s="28" t="s">
        <v>323</v>
      </c>
      <c r="K63" s="27"/>
      <c r="L63" s="29" t="s">
        <v>45</v>
      </c>
      <c r="M63" s="30">
        <v>1</v>
      </c>
      <c r="N63" s="29" t="s">
        <v>324</v>
      </c>
      <c r="O63" s="31">
        <v>45771</v>
      </c>
      <c r="P63" s="31"/>
      <c r="Q63" s="31"/>
      <c r="R63" s="31"/>
      <c r="S63" s="31"/>
      <c r="T63" s="31"/>
      <c r="U63" s="32">
        <v>2</v>
      </c>
      <c r="V63" s="32">
        <f t="shared" si="1"/>
        <v>12</v>
      </c>
      <c r="W63" s="32" t="s">
        <v>53</v>
      </c>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row>
    <row r="64" spans="1:65" s="16" customFormat="1" ht="28.5" customHeight="1" x14ac:dyDescent="0.25">
      <c r="A64" s="12">
        <v>1</v>
      </c>
      <c r="B64" s="26" t="s">
        <v>325</v>
      </c>
      <c r="C64" s="26" t="s">
        <v>40</v>
      </c>
      <c r="D64" s="33" t="s">
        <v>305</v>
      </c>
      <c r="E64" s="26"/>
      <c r="F64" s="26"/>
      <c r="G64" s="26" t="s">
        <v>41</v>
      </c>
      <c r="H64" s="40" t="s">
        <v>326</v>
      </c>
      <c r="I64" s="27" t="s">
        <v>327</v>
      </c>
      <c r="J64" s="28" t="s">
        <v>328</v>
      </c>
      <c r="K64" s="28" t="s">
        <v>329</v>
      </c>
      <c r="L64" s="28" t="s">
        <v>37</v>
      </c>
      <c r="M64" s="30">
        <v>6</v>
      </c>
      <c r="N64" s="29" t="s">
        <v>32</v>
      </c>
      <c r="O64" s="31">
        <v>45678</v>
      </c>
      <c r="P64" s="31">
        <v>45679</v>
      </c>
      <c r="Q64" s="31">
        <v>45727</v>
      </c>
      <c r="R64" s="31">
        <v>45728</v>
      </c>
      <c r="S64" s="31">
        <v>45748</v>
      </c>
      <c r="T64" s="31">
        <v>45749</v>
      </c>
      <c r="U64" s="32">
        <v>0.5</v>
      </c>
      <c r="V64" s="32">
        <f t="shared" si="1"/>
        <v>3</v>
      </c>
      <c r="W64" s="32" t="s">
        <v>71</v>
      </c>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row>
    <row r="65" spans="1:65" s="19" customFormat="1" ht="36" customHeight="1" x14ac:dyDescent="0.25">
      <c r="A65" s="12">
        <v>1</v>
      </c>
      <c r="B65" s="26" t="s">
        <v>330</v>
      </c>
      <c r="C65" s="26" t="s">
        <v>304</v>
      </c>
      <c r="D65" s="33" t="s">
        <v>305</v>
      </c>
      <c r="E65" s="26"/>
      <c r="F65" s="26"/>
      <c r="G65" s="26" t="s">
        <v>41</v>
      </c>
      <c r="H65" s="28" t="s">
        <v>331</v>
      </c>
      <c r="I65" s="27" t="s">
        <v>332</v>
      </c>
      <c r="J65" s="28" t="s">
        <v>333</v>
      </c>
      <c r="K65" s="28"/>
      <c r="L65" s="28" t="s">
        <v>45</v>
      </c>
      <c r="M65" s="30">
        <v>1</v>
      </c>
      <c r="N65" s="29" t="s">
        <v>32</v>
      </c>
      <c r="O65" s="31">
        <v>45732</v>
      </c>
      <c r="P65" s="31"/>
      <c r="Q65" s="31"/>
      <c r="R65" s="31"/>
      <c r="S65" s="31"/>
      <c r="T65" s="31"/>
      <c r="U65" s="32">
        <v>2</v>
      </c>
      <c r="V65" s="32">
        <f t="shared" si="1"/>
        <v>12</v>
      </c>
      <c r="W65" s="32" t="s">
        <v>53</v>
      </c>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row>
    <row r="66" spans="1:65" s="19" customFormat="1" ht="36" customHeight="1" x14ac:dyDescent="0.25">
      <c r="A66" s="12">
        <v>1</v>
      </c>
      <c r="B66" s="26" t="s">
        <v>334</v>
      </c>
      <c r="C66" s="26" t="s">
        <v>169</v>
      </c>
      <c r="D66" s="33" t="s">
        <v>305</v>
      </c>
      <c r="E66" s="26" t="s">
        <v>95</v>
      </c>
      <c r="F66" s="26"/>
      <c r="G66" s="26" t="s">
        <v>335</v>
      </c>
      <c r="H66" s="46" t="s">
        <v>336</v>
      </c>
      <c r="I66" s="27" t="s">
        <v>337</v>
      </c>
      <c r="J66" s="28" t="s">
        <v>338</v>
      </c>
      <c r="K66" s="28" t="s">
        <v>339</v>
      </c>
      <c r="L66" s="29" t="s">
        <v>45</v>
      </c>
      <c r="M66" s="30">
        <v>5</v>
      </c>
      <c r="N66" s="29" t="s">
        <v>32</v>
      </c>
      <c r="O66" s="31">
        <v>45680</v>
      </c>
      <c r="P66" s="31">
        <v>45684</v>
      </c>
      <c r="Q66" s="31">
        <v>45721</v>
      </c>
      <c r="R66" s="31">
        <v>45831</v>
      </c>
      <c r="S66" s="31">
        <v>45938</v>
      </c>
      <c r="T66" s="31"/>
      <c r="U66" s="32">
        <v>2</v>
      </c>
      <c r="V66" s="32">
        <f t="shared" ref="V66:V75" si="2">U66*6</f>
        <v>12</v>
      </c>
      <c r="W66" s="32" t="s">
        <v>53</v>
      </c>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row>
    <row r="67" spans="1:65" s="16" customFormat="1" ht="43" customHeight="1" x14ac:dyDescent="0.25">
      <c r="A67" s="12">
        <v>1</v>
      </c>
      <c r="B67" s="26" t="s">
        <v>340</v>
      </c>
      <c r="C67" s="26" t="s">
        <v>304</v>
      </c>
      <c r="D67" s="26" t="s">
        <v>305</v>
      </c>
      <c r="E67" s="34"/>
      <c r="F67" s="34"/>
      <c r="G67" s="26" t="s">
        <v>41</v>
      </c>
      <c r="H67" s="36" t="s">
        <v>341</v>
      </c>
      <c r="I67" s="36" t="s">
        <v>342</v>
      </c>
      <c r="J67" s="35" t="s">
        <v>343</v>
      </c>
      <c r="K67" s="36"/>
      <c r="L67" s="28" t="s">
        <v>45</v>
      </c>
      <c r="M67" s="37">
        <v>1</v>
      </c>
      <c r="N67" s="29" t="s">
        <v>32</v>
      </c>
      <c r="O67" s="31" t="s">
        <v>344</v>
      </c>
      <c r="P67" s="31"/>
      <c r="Q67" s="31"/>
      <c r="R67" s="31"/>
      <c r="S67" s="31"/>
      <c r="T67" s="31"/>
      <c r="U67" s="38">
        <v>2</v>
      </c>
      <c r="V67" s="32">
        <f t="shared" si="2"/>
        <v>12</v>
      </c>
      <c r="W67" s="32" t="s">
        <v>53</v>
      </c>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row>
    <row r="68" spans="1:65" s="16" customFormat="1" ht="29.15" customHeight="1" x14ac:dyDescent="0.25">
      <c r="A68" s="12">
        <v>1</v>
      </c>
      <c r="B68" s="26" t="s">
        <v>345</v>
      </c>
      <c r="C68" s="26" t="s">
        <v>304</v>
      </c>
      <c r="D68" s="33" t="s">
        <v>305</v>
      </c>
      <c r="E68" s="26"/>
      <c r="F68" s="26"/>
      <c r="G68" s="26"/>
      <c r="H68" s="40" t="s">
        <v>346</v>
      </c>
      <c r="I68" s="27" t="s">
        <v>347</v>
      </c>
      <c r="J68" s="27" t="s">
        <v>348</v>
      </c>
      <c r="K68" s="28"/>
      <c r="L68" s="28" t="s">
        <v>45</v>
      </c>
      <c r="M68" s="30">
        <v>1</v>
      </c>
      <c r="N68" s="29" t="s">
        <v>349</v>
      </c>
      <c r="O68" s="31">
        <v>45999</v>
      </c>
      <c r="P68" s="31"/>
      <c r="Q68" s="31"/>
      <c r="R68" s="31"/>
      <c r="S68" s="31"/>
      <c r="T68" s="31"/>
      <c r="U68" s="32">
        <v>2</v>
      </c>
      <c r="V68" s="32">
        <f t="shared" si="2"/>
        <v>12</v>
      </c>
      <c r="W68" s="32" t="s">
        <v>53</v>
      </c>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row>
    <row r="69" spans="1:65" s="16" customFormat="1" ht="44.15" customHeight="1" x14ac:dyDescent="0.25">
      <c r="A69" s="12">
        <v>1</v>
      </c>
      <c r="B69" s="34" t="s">
        <v>350</v>
      </c>
      <c r="C69" s="26" t="s">
        <v>304</v>
      </c>
      <c r="D69" s="33" t="s">
        <v>305</v>
      </c>
      <c r="E69" s="26"/>
      <c r="F69" s="26"/>
      <c r="G69" s="26" t="s">
        <v>41</v>
      </c>
      <c r="H69" s="40" t="s">
        <v>351</v>
      </c>
      <c r="I69" s="29" t="s">
        <v>352</v>
      </c>
      <c r="J69" s="28" t="s">
        <v>353</v>
      </c>
      <c r="K69" s="28"/>
      <c r="L69" s="29" t="s">
        <v>45</v>
      </c>
      <c r="M69" s="30">
        <v>5</v>
      </c>
      <c r="N69" s="29" t="s">
        <v>46</v>
      </c>
      <c r="O69" s="31">
        <v>45706</v>
      </c>
      <c r="P69" s="31">
        <v>45727</v>
      </c>
      <c r="Q69" s="31">
        <v>45741</v>
      </c>
      <c r="R69" s="31">
        <v>45755</v>
      </c>
      <c r="S69" s="31">
        <v>45799</v>
      </c>
      <c r="T69" s="31"/>
      <c r="U69" s="32">
        <v>2</v>
      </c>
      <c r="V69" s="32">
        <f t="shared" si="2"/>
        <v>12</v>
      </c>
      <c r="W69" s="32" t="s">
        <v>354</v>
      </c>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row>
    <row r="70" spans="1:65" s="16" customFormat="1" ht="25.5" customHeight="1" x14ac:dyDescent="0.25">
      <c r="A70" s="12">
        <v>1</v>
      </c>
      <c r="B70" s="26" t="s">
        <v>355</v>
      </c>
      <c r="C70" s="26" t="s">
        <v>304</v>
      </c>
      <c r="D70" s="33" t="s">
        <v>305</v>
      </c>
      <c r="E70" s="26"/>
      <c r="F70" s="26"/>
      <c r="G70" s="26" t="s">
        <v>41</v>
      </c>
      <c r="H70" s="27" t="s">
        <v>356</v>
      </c>
      <c r="I70" s="27" t="s">
        <v>357</v>
      </c>
      <c r="J70" s="27" t="s">
        <v>358</v>
      </c>
      <c r="K70" s="28" t="s">
        <v>359</v>
      </c>
      <c r="L70" s="28" t="s">
        <v>37</v>
      </c>
      <c r="M70" s="30">
        <v>6</v>
      </c>
      <c r="N70" s="29" t="s">
        <v>32</v>
      </c>
      <c r="O70" s="31">
        <v>45736</v>
      </c>
      <c r="P70" s="31">
        <v>45743</v>
      </c>
      <c r="Q70" s="31">
        <v>45748</v>
      </c>
      <c r="R70" s="31">
        <v>45750</v>
      </c>
      <c r="S70" s="31">
        <v>45797</v>
      </c>
      <c r="T70" s="31">
        <v>45799</v>
      </c>
      <c r="U70" s="32">
        <v>0.5</v>
      </c>
      <c r="V70" s="32">
        <f t="shared" si="2"/>
        <v>3</v>
      </c>
      <c r="W70" s="32" t="s">
        <v>38</v>
      </c>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row>
    <row r="71" spans="1:65" s="1" customFormat="1" ht="31" customHeight="1" x14ac:dyDescent="0.25">
      <c r="A71" s="12">
        <v>1</v>
      </c>
      <c r="B71" s="26" t="s">
        <v>360</v>
      </c>
      <c r="C71" s="26" t="s">
        <v>304</v>
      </c>
      <c r="D71" s="26" t="s">
        <v>305</v>
      </c>
      <c r="E71" s="34" t="s">
        <v>95</v>
      </c>
      <c r="F71" s="34" t="s">
        <v>361</v>
      </c>
      <c r="G71" s="26" t="s">
        <v>41</v>
      </c>
      <c r="H71" s="36" t="s">
        <v>362</v>
      </c>
      <c r="I71" s="36" t="s">
        <v>363</v>
      </c>
      <c r="J71" s="36" t="s">
        <v>364</v>
      </c>
      <c r="K71" s="36"/>
      <c r="L71" s="28" t="s">
        <v>45</v>
      </c>
      <c r="M71" s="37">
        <v>1</v>
      </c>
      <c r="N71" s="29" t="s">
        <v>349</v>
      </c>
      <c r="O71" s="31" t="s">
        <v>365</v>
      </c>
      <c r="P71" s="31"/>
      <c r="Q71" s="31"/>
      <c r="R71" s="31"/>
      <c r="S71" s="31"/>
      <c r="T71" s="31"/>
      <c r="U71" s="38">
        <v>2</v>
      </c>
      <c r="V71" s="38">
        <f t="shared" si="2"/>
        <v>12</v>
      </c>
      <c r="W71" s="32" t="s">
        <v>53</v>
      </c>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row>
    <row r="72" spans="1:65" s="16" customFormat="1" ht="45.65" customHeight="1" x14ac:dyDescent="0.25">
      <c r="A72" s="12">
        <v>1</v>
      </c>
      <c r="B72" s="26" t="s">
        <v>366</v>
      </c>
      <c r="C72" s="26" t="s">
        <v>40</v>
      </c>
      <c r="D72" s="33" t="s">
        <v>26</v>
      </c>
      <c r="E72" s="26" t="s">
        <v>367</v>
      </c>
      <c r="F72" s="26"/>
      <c r="G72" s="26" t="s">
        <v>41</v>
      </c>
      <c r="H72" s="27" t="s">
        <v>368</v>
      </c>
      <c r="I72" s="27" t="s">
        <v>369</v>
      </c>
      <c r="J72" s="27" t="s">
        <v>370</v>
      </c>
      <c r="K72" s="28" t="s">
        <v>371</v>
      </c>
      <c r="L72" s="28" t="s">
        <v>45</v>
      </c>
      <c r="M72" s="30">
        <v>1</v>
      </c>
      <c r="N72" s="29" t="s">
        <v>32</v>
      </c>
      <c r="O72" s="31">
        <v>45714</v>
      </c>
      <c r="P72" s="31"/>
      <c r="Q72" s="31"/>
      <c r="R72" s="31"/>
      <c r="S72" s="31"/>
      <c r="T72" s="31"/>
      <c r="U72" s="32">
        <v>2.5</v>
      </c>
      <c r="V72" s="32">
        <f t="shared" si="2"/>
        <v>15</v>
      </c>
      <c r="W72" s="32" t="s">
        <v>53</v>
      </c>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row>
    <row r="73" spans="1:65" s="16" customFormat="1" ht="30" customHeight="1" x14ac:dyDescent="0.25">
      <c r="A73" s="12">
        <v>1</v>
      </c>
      <c r="B73" s="26" t="s">
        <v>372</v>
      </c>
      <c r="C73" s="26" t="s">
        <v>40</v>
      </c>
      <c r="D73" s="33" t="s">
        <v>26</v>
      </c>
      <c r="E73" s="26" t="s">
        <v>151</v>
      </c>
      <c r="F73" s="26" t="s">
        <v>152</v>
      </c>
      <c r="G73" s="26" t="s">
        <v>41</v>
      </c>
      <c r="H73" s="27" t="s">
        <v>373</v>
      </c>
      <c r="I73" s="28" t="s">
        <v>374</v>
      </c>
      <c r="J73" s="27" t="s">
        <v>375</v>
      </c>
      <c r="K73" s="47" t="s">
        <v>376</v>
      </c>
      <c r="L73" s="28" t="s">
        <v>45</v>
      </c>
      <c r="M73" s="30">
        <v>2</v>
      </c>
      <c r="N73" s="29" t="s">
        <v>32</v>
      </c>
      <c r="O73" s="31">
        <v>45825</v>
      </c>
      <c r="P73" s="31">
        <v>45986</v>
      </c>
      <c r="Q73" s="31"/>
      <c r="R73" s="31"/>
      <c r="S73" s="31"/>
      <c r="T73" s="31"/>
      <c r="U73" s="32">
        <v>3.5</v>
      </c>
      <c r="V73" s="32">
        <f t="shared" si="2"/>
        <v>21</v>
      </c>
      <c r="W73" s="32" t="s">
        <v>53</v>
      </c>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row>
    <row r="74" spans="1:65" s="16" customFormat="1" ht="33.75" customHeight="1" x14ac:dyDescent="0.25">
      <c r="A74" s="12">
        <v>1</v>
      </c>
      <c r="B74" s="26" t="s">
        <v>377</v>
      </c>
      <c r="C74" s="26" t="s">
        <v>40</v>
      </c>
      <c r="D74" s="33" t="s">
        <v>26</v>
      </c>
      <c r="E74" s="26" t="s">
        <v>151</v>
      </c>
      <c r="F74" s="26" t="s">
        <v>152</v>
      </c>
      <c r="G74" s="26" t="s">
        <v>41</v>
      </c>
      <c r="H74" s="27" t="s">
        <v>378</v>
      </c>
      <c r="I74" s="29" t="s">
        <v>379</v>
      </c>
      <c r="J74" s="28" t="s">
        <v>380</v>
      </c>
      <c r="K74" s="28"/>
      <c r="L74" s="28" t="s">
        <v>45</v>
      </c>
      <c r="M74" s="30">
        <v>2</v>
      </c>
      <c r="N74" s="29" t="s">
        <v>32</v>
      </c>
      <c r="O74" s="31">
        <v>45677</v>
      </c>
      <c r="P74" s="31">
        <v>45953</v>
      </c>
      <c r="Q74" s="31"/>
      <c r="R74" s="31"/>
      <c r="S74" s="31"/>
      <c r="T74" s="31"/>
      <c r="U74" s="32">
        <v>2</v>
      </c>
      <c r="V74" s="32">
        <f t="shared" si="2"/>
        <v>12</v>
      </c>
      <c r="W74" s="32" t="s">
        <v>53</v>
      </c>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row>
    <row r="75" spans="1:65" s="13" customFormat="1" ht="35.15" customHeight="1" x14ac:dyDescent="0.25">
      <c r="A75" s="12">
        <v>1</v>
      </c>
      <c r="B75" s="34" t="s">
        <v>381</v>
      </c>
      <c r="C75" s="26" t="s">
        <v>40</v>
      </c>
      <c r="D75" s="33" t="s">
        <v>26</v>
      </c>
      <c r="E75" s="26" t="s">
        <v>151</v>
      </c>
      <c r="F75" s="26"/>
      <c r="G75" s="26" t="s">
        <v>41</v>
      </c>
      <c r="H75" s="35" t="s">
        <v>382</v>
      </c>
      <c r="I75" s="36" t="s">
        <v>383</v>
      </c>
      <c r="J75" s="35" t="s">
        <v>384</v>
      </c>
      <c r="K75" s="28"/>
      <c r="L75" s="28" t="s">
        <v>45</v>
      </c>
      <c r="M75" s="37">
        <v>1</v>
      </c>
      <c r="N75" s="29" t="s">
        <v>32</v>
      </c>
      <c r="O75" s="31">
        <v>45687</v>
      </c>
      <c r="P75" s="31"/>
      <c r="Q75" s="31"/>
      <c r="R75" s="31"/>
      <c r="S75" s="31"/>
      <c r="T75" s="31"/>
      <c r="U75" s="38">
        <v>2</v>
      </c>
      <c r="V75" s="32">
        <f t="shared" si="2"/>
        <v>12</v>
      </c>
      <c r="W75" s="32" t="s">
        <v>53</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row>
    <row r="76" spans="1:65" s="13" customFormat="1" ht="29.15" customHeight="1" x14ac:dyDescent="0.25">
      <c r="A76" s="12">
        <v>1</v>
      </c>
      <c r="B76" s="26" t="s">
        <v>385</v>
      </c>
      <c r="C76" s="26" t="s">
        <v>40</v>
      </c>
      <c r="D76" s="33" t="s">
        <v>26</v>
      </c>
      <c r="E76" s="26" t="s">
        <v>367</v>
      </c>
      <c r="F76" s="26" t="s">
        <v>386</v>
      </c>
      <c r="G76" s="26" t="s">
        <v>27</v>
      </c>
      <c r="H76" s="27" t="s">
        <v>387</v>
      </c>
      <c r="I76" s="28" t="s">
        <v>388</v>
      </c>
      <c r="J76" s="28" t="s">
        <v>389</v>
      </c>
      <c r="K76" s="28"/>
      <c r="L76" s="28" t="s">
        <v>45</v>
      </c>
      <c r="M76" s="30"/>
      <c r="N76" s="29" t="s">
        <v>32</v>
      </c>
      <c r="O76" s="31" t="s">
        <v>390</v>
      </c>
      <c r="P76" s="31"/>
      <c r="Q76" s="31"/>
      <c r="R76" s="31"/>
      <c r="S76" s="31"/>
      <c r="T76" s="31"/>
      <c r="U76" s="32"/>
      <c r="V76" s="32"/>
      <c r="W76" s="38" t="s">
        <v>53</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row>
    <row r="77" spans="1:65" s="13" customFormat="1" ht="31" customHeight="1" x14ac:dyDescent="0.25">
      <c r="A77" s="12">
        <v>1</v>
      </c>
      <c r="B77" s="26" t="s">
        <v>391</v>
      </c>
      <c r="C77" s="26" t="s">
        <v>40</v>
      </c>
      <c r="D77" s="33" t="s">
        <v>26</v>
      </c>
      <c r="E77" s="26" t="s">
        <v>151</v>
      </c>
      <c r="F77" s="26"/>
      <c r="G77" s="26" t="s">
        <v>41</v>
      </c>
      <c r="H77" s="40" t="s">
        <v>392</v>
      </c>
      <c r="I77" s="28" t="s">
        <v>393</v>
      </c>
      <c r="J77" s="29" t="s">
        <v>394</v>
      </c>
      <c r="K77" s="28"/>
      <c r="L77" s="29" t="s">
        <v>70</v>
      </c>
      <c r="M77" s="30">
        <v>1</v>
      </c>
      <c r="N77" s="29" t="s">
        <v>32</v>
      </c>
      <c r="O77" s="31">
        <v>45721</v>
      </c>
      <c r="P77" s="31"/>
      <c r="Q77" s="31"/>
      <c r="R77" s="31"/>
      <c r="S77" s="31"/>
      <c r="T77" s="31"/>
      <c r="U77" s="32">
        <v>0.5</v>
      </c>
      <c r="V77" s="32">
        <f t="shared" ref="V77:V113" si="3">U77*6</f>
        <v>3</v>
      </c>
      <c r="W77" s="32" t="s">
        <v>71</v>
      </c>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row>
    <row r="78" spans="1:65" s="13" customFormat="1" ht="34" customHeight="1" x14ac:dyDescent="0.25">
      <c r="A78" s="12">
        <v>1</v>
      </c>
      <c r="B78" s="26" t="s">
        <v>395</v>
      </c>
      <c r="C78" s="26" t="s">
        <v>162</v>
      </c>
      <c r="D78" s="33" t="s">
        <v>26</v>
      </c>
      <c r="E78" s="26" t="s">
        <v>95</v>
      </c>
      <c r="F78" s="26" t="s">
        <v>163</v>
      </c>
      <c r="G78" s="26" t="s">
        <v>41</v>
      </c>
      <c r="H78" s="40" t="s">
        <v>396</v>
      </c>
      <c r="I78" s="40" t="s">
        <v>288</v>
      </c>
      <c r="J78" s="27" t="s">
        <v>397</v>
      </c>
      <c r="K78" s="27"/>
      <c r="L78" s="28" t="s">
        <v>45</v>
      </c>
      <c r="M78" s="30">
        <v>1</v>
      </c>
      <c r="N78" s="29" t="s">
        <v>32</v>
      </c>
      <c r="O78" s="31">
        <v>45943</v>
      </c>
      <c r="P78" s="31"/>
      <c r="Q78" s="31"/>
      <c r="R78" s="31"/>
      <c r="S78" s="31"/>
      <c r="T78" s="31"/>
      <c r="U78" s="32">
        <v>4</v>
      </c>
      <c r="V78" s="32">
        <f t="shared" si="3"/>
        <v>24</v>
      </c>
      <c r="W78" s="32" t="s">
        <v>167</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row>
    <row r="79" spans="1:65" s="13" customFormat="1" ht="33" customHeight="1" x14ac:dyDescent="0.25">
      <c r="A79" s="12">
        <v>1</v>
      </c>
      <c r="B79" s="26" t="s">
        <v>398</v>
      </c>
      <c r="C79" s="26" t="s">
        <v>399</v>
      </c>
      <c r="D79" s="33" t="s">
        <v>26</v>
      </c>
      <c r="E79" s="26"/>
      <c r="F79" s="26"/>
      <c r="G79" s="26" t="s">
        <v>27</v>
      </c>
      <c r="H79" s="27" t="s">
        <v>400</v>
      </c>
      <c r="I79" s="27" t="s">
        <v>401</v>
      </c>
      <c r="J79" s="27" t="s">
        <v>402</v>
      </c>
      <c r="K79" s="27" t="s">
        <v>403</v>
      </c>
      <c r="L79" s="28" t="s">
        <v>37</v>
      </c>
      <c r="M79" s="30">
        <v>1</v>
      </c>
      <c r="N79" s="29" t="s">
        <v>46</v>
      </c>
      <c r="O79" s="31">
        <v>45740</v>
      </c>
      <c r="P79" s="31"/>
      <c r="Q79" s="31"/>
      <c r="R79" s="31"/>
      <c r="S79" s="31"/>
      <c r="T79" s="31"/>
      <c r="U79" s="32">
        <v>5</v>
      </c>
      <c r="V79" s="32">
        <f t="shared" si="3"/>
        <v>30</v>
      </c>
      <c r="W79" s="32" t="s">
        <v>38</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row>
    <row r="80" spans="1:65" s="13" customFormat="1" ht="21" customHeight="1" x14ac:dyDescent="0.25">
      <c r="A80" s="12">
        <v>1</v>
      </c>
      <c r="B80" s="34" t="s">
        <v>404</v>
      </c>
      <c r="C80" s="34" t="s">
        <v>405</v>
      </c>
      <c r="D80" s="34" t="s">
        <v>405</v>
      </c>
      <c r="E80" s="34" t="s">
        <v>406</v>
      </c>
      <c r="F80" s="34"/>
      <c r="G80" s="34" t="s">
        <v>41</v>
      </c>
      <c r="H80" s="48" t="s">
        <v>407</v>
      </c>
      <c r="I80" s="44" t="s">
        <v>408</v>
      </c>
      <c r="J80" s="44" t="s">
        <v>409</v>
      </c>
      <c r="K80" s="36"/>
      <c r="L80" s="36" t="s">
        <v>45</v>
      </c>
      <c r="M80" s="37">
        <v>2</v>
      </c>
      <c r="N80" s="36" t="s">
        <v>410</v>
      </c>
      <c r="O80" s="31">
        <v>45761</v>
      </c>
      <c r="P80" s="31">
        <v>45763</v>
      </c>
      <c r="Q80" s="31"/>
      <c r="R80" s="31"/>
      <c r="S80" s="31"/>
      <c r="T80" s="31"/>
      <c r="U80" s="38">
        <v>2.5</v>
      </c>
      <c r="V80" s="38">
        <f t="shared" si="3"/>
        <v>15</v>
      </c>
      <c r="W80" s="32" t="s">
        <v>53</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row>
    <row r="81" spans="1:65" s="13" customFormat="1" ht="40.5" customHeight="1" x14ac:dyDescent="0.25">
      <c r="A81" s="12">
        <v>1</v>
      </c>
      <c r="B81" s="26" t="s">
        <v>411</v>
      </c>
      <c r="C81" s="26" t="s">
        <v>405</v>
      </c>
      <c r="D81" s="33" t="s">
        <v>405</v>
      </c>
      <c r="E81" s="26" t="s">
        <v>412</v>
      </c>
      <c r="F81" s="26"/>
      <c r="G81" s="26" t="s">
        <v>27</v>
      </c>
      <c r="H81" s="27" t="s">
        <v>413</v>
      </c>
      <c r="I81" s="28" t="s">
        <v>414</v>
      </c>
      <c r="J81" s="28" t="s">
        <v>415</v>
      </c>
      <c r="K81" s="28"/>
      <c r="L81" s="29" t="s">
        <v>45</v>
      </c>
      <c r="M81" s="30">
        <v>1</v>
      </c>
      <c r="N81" s="29" t="s">
        <v>32</v>
      </c>
      <c r="O81" s="31">
        <v>45693</v>
      </c>
      <c r="P81" s="31"/>
      <c r="Q81" s="31"/>
      <c r="R81" s="31"/>
      <c r="S81" s="31"/>
      <c r="T81" s="31"/>
      <c r="U81" s="32">
        <v>2</v>
      </c>
      <c r="V81" s="32">
        <f t="shared" si="3"/>
        <v>12</v>
      </c>
      <c r="W81" s="32" t="s">
        <v>53</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row>
    <row r="82" spans="1:65" s="13" customFormat="1" ht="75" customHeight="1" x14ac:dyDescent="0.25">
      <c r="A82" s="12">
        <v>1</v>
      </c>
      <c r="B82" s="26" t="s">
        <v>416</v>
      </c>
      <c r="C82" s="26" t="s">
        <v>405</v>
      </c>
      <c r="D82" s="33" t="s">
        <v>405</v>
      </c>
      <c r="E82" s="26" t="s">
        <v>406</v>
      </c>
      <c r="F82" s="26"/>
      <c r="G82" s="26" t="s">
        <v>41</v>
      </c>
      <c r="H82" s="40" t="s">
        <v>417</v>
      </c>
      <c r="I82" s="28" t="s">
        <v>418</v>
      </c>
      <c r="J82" s="28" t="s">
        <v>419</v>
      </c>
      <c r="K82" s="28"/>
      <c r="L82" s="29" t="s">
        <v>45</v>
      </c>
      <c r="M82" s="30">
        <v>1</v>
      </c>
      <c r="N82" s="29" t="s">
        <v>46</v>
      </c>
      <c r="O82" s="31">
        <v>45810</v>
      </c>
      <c r="P82" s="31"/>
      <c r="Q82" s="31"/>
      <c r="R82" s="31"/>
      <c r="S82" s="31"/>
      <c r="T82" s="31"/>
      <c r="U82" s="32">
        <v>3</v>
      </c>
      <c r="V82" s="32">
        <f t="shared" si="3"/>
        <v>18</v>
      </c>
      <c r="W82" s="32" t="s">
        <v>420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row>
    <row r="83" spans="1:65" s="13" customFormat="1" ht="50.15" customHeight="1" x14ac:dyDescent="0.25">
      <c r="A83" s="12">
        <v>1</v>
      </c>
      <c r="B83" s="26" t="s">
        <v>421</v>
      </c>
      <c r="C83" s="26" t="s">
        <v>405</v>
      </c>
      <c r="D83" s="33" t="s">
        <v>405</v>
      </c>
      <c r="E83" s="26" t="s">
        <v>406</v>
      </c>
      <c r="F83" s="26"/>
      <c r="G83" s="26" t="s">
        <v>41</v>
      </c>
      <c r="H83" s="27" t="s">
        <v>422</v>
      </c>
      <c r="I83" s="27" t="s">
        <v>423</v>
      </c>
      <c r="J83" s="28" t="s">
        <v>424</v>
      </c>
      <c r="K83" s="28" t="s">
        <v>425</v>
      </c>
      <c r="L83" s="29" t="s">
        <v>45</v>
      </c>
      <c r="M83" s="30">
        <v>2</v>
      </c>
      <c r="N83" s="29" t="s">
        <v>32</v>
      </c>
      <c r="O83" s="31">
        <v>45762</v>
      </c>
      <c r="P83" s="31">
        <v>45764</v>
      </c>
      <c r="Q83" s="31"/>
      <c r="R83" s="31"/>
      <c r="S83" s="31"/>
      <c r="T83" s="31"/>
      <c r="U83" s="32">
        <v>2</v>
      </c>
      <c r="V83" s="32">
        <f t="shared" si="3"/>
        <v>12</v>
      </c>
      <c r="W83" s="32" t="s">
        <v>354</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row>
    <row r="84" spans="1:65" s="13" customFormat="1" ht="37" customHeight="1" x14ac:dyDescent="0.25">
      <c r="A84" s="12">
        <v>1</v>
      </c>
      <c r="B84" s="26" t="s">
        <v>426</v>
      </c>
      <c r="C84" s="26" t="s">
        <v>185</v>
      </c>
      <c r="D84" s="33" t="s">
        <v>405</v>
      </c>
      <c r="E84" s="26" t="s">
        <v>427</v>
      </c>
      <c r="F84" s="26"/>
      <c r="G84" s="26" t="s">
        <v>41</v>
      </c>
      <c r="H84" s="27" t="s">
        <v>428</v>
      </c>
      <c r="I84" s="28" t="s">
        <v>429</v>
      </c>
      <c r="J84" s="28" t="s">
        <v>430</v>
      </c>
      <c r="K84" s="28"/>
      <c r="L84" s="29" t="s">
        <v>45</v>
      </c>
      <c r="M84" s="30">
        <v>1</v>
      </c>
      <c r="N84" s="29" t="s">
        <v>32</v>
      </c>
      <c r="O84" s="31">
        <v>45950</v>
      </c>
      <c r="P84" s="31"/>
      <c r="Q84" s="31"/>
      <c r="R84" s="31"/>
      <c r="S84" s="31"/>
      <c r="T84" s="31"/>
      <c r="U84" s="32">
        <v>2</v>
      </c>
      <c r="V84" s="32">
        <f t="shared" si="3"/>
        <v>12</v>
      </c>
      <c r="W84" s="32" t="s">
        <v>53</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row>
    <row r="85" spans="1:65" s="13" customFormat="1" ht="69" customHeight="1" x14ac:dyDescent="0.25">
      <c r="A85" s="12">
        <v>1</v>
      </c>
      <c r="B85" s="26" t="s">
        <v>431</v>
      </c>
      <c r="C85" s="26" t="s">
        <v>405</v>
      </c>
      <c r="D85" s="33" t="s">
        <v>405</v>
      </c>
      <c r="E85" s="26" t="s">
        <v>95</v>
      </c>
      <c r="F85" s="26" t="s">
        <v>163</v>
      </c>
      <c r="G85" s="26" t="s">
        <v>41</v>
      </c>
      <c r="H85" s="40" t="s">
        <v>432</v>
      </c>
      <c r="I85" s="29" t="s">
        <v>433</v>
      </c>
      <c r="J85" s="28" t="s">
        <v>434</v>
      </c>
      <c r="K85" s="28"/>
      <c r="L85" s="28" t="s">
        <v>45</v>
      </c>
      <c r="M85" s="30">
        <v>1</v>
      </c>
      <c r="N85" s="29" t="s">
        <v>32</v>
      </c>
      <c r="O85" s="31">
        <v>45721</v>
      </c>
      <c r="P85" s="31"/>
      <c r="Q85" s="31"/>
      <c r="R85" s="31"/>
      <c r="S85" s="31"/>
      <c r="T85" s="31"/>
      <c r="U85" s="32">
        <v>2.5</v>
      </c>
      <c r="V85" s="32">
        <f t="shared" si="3"/>
        <v>15</v>
      </c>
      <c r="W85" s="32" t="s">
        <v>53</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row>
    <row r="86" spans="1:65" s="16" customFormat="1" ht="61.5" customHeight="1" x14ac:dyDescent="0.25">
      <c r="A86" s="12">
        <v>1</v>
      </c>
      <c r="B86" s="26" t="s">
        <v>435</v>
      </c>
      <c r="C86" s="26" t="s">
        <v>405</v>
      </c>
      <c r="D86" s="33" t="s">
        <v>405</v>
      </c>
      <c r="E86" s="26" t="s">
        <v>95</v>
      </c>
      <c r="F86" s="26" t="s">
        <v>163</v>
      </c>
      <c r="G86" s="26" t="s">
        <v>41</v>
      </c>
      <c r="H86" s="40" t="s">
        <v>432</v>
      </c>
      <c r="I86" s="28" t="s">
        <v>436</v>
      </c>
      <c r="J86" s="28" t="s">
        <v>437</v>
      </c>
      <c r="K86" s="28"/>
      <c r="L86" s="28" t="s">
        <v>45</v>
      </c>
      <c r="M86" s="30">
        <v>1</v>
      </c>
      <c r="N86" s="29" t="s">
        <v>32</v>
      </c>
      <c r="O86" s="31">
        <v>45740</v>
      </c>
      <c r="P86" s="31"/>
      <c r="Q86" s="31"/>
      <c r="R86" s="31"/>
      <c r="S86" s="31"/>
      <c r="T86" s="31"/>
      <c r="U86" s="32">
        <v>2.5</v>
      </c>
      <c r="V86" s="32">
        <f t="shared" si="3"/>
        <v>15</v>
      </c>
      <c r="W86" s="32" t="s">
        <v>53</v>
      </c>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row>
    <row r="87" spans="1:65" s="16" customFormat="1" ht="55.5" customHeight="1" x14ac:dyDescent="0.25">
      <c r="A87" s="12">
        <v>1</v>
      </c>
      <c r="B87" s="26" t="s">
        <v>438</v>
      </c>
      <c r="C87" s="26" t="s">
        <v>405</v>
      </c>
      <c r="D87" s="33" t="s">
        <v>405</v>
      </c>
      <c r="E87" s="26" t="s">
        <v>427</v>
      </c>
      <c r="F87" s="26"/>
      <c r="G87" s="26" t="s">
        <v>41</v>
      </c>
      <c r="H87" s="27" t="s">
        <v>439</v>
      </c>
      <c r="I87" s="28" t="s">
        <v>440</v>
      </c>
      <c r="J87" s="28" t="s">
        <v>441</v>
      </c>
      <c r="K87" s="28"/>
      <c r="L87" s="28" t="s">
        <v>45</v>
      </c>
      <c r="M87" s="30">
        <v>3</v>
      </c>
      <c r="N87" s="29" t="s">
        <v>32</v>
      </c>
      <c r="O87" s="31" t="s">
        <v>442</v>
      </c>
      <c r="P87" s="31">
        <v>45824</v>
      </c>
      <c r="Q87" s="31">
        <v>45986</v>
      </c>
      <c r="R87" s="31"/>
      <c r="S87" s="31"/>
      <c r="T87" s="31"/>
      <c r="U87" s="32">
        <v>3.5</v>
      </c>
      <c r="V87" s="32">
        <f t="shared" si="3"/>
        <v>21</v>
      </c>
      <c r="W87" s="32" t="s">
        <v>443</v>
      </c>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row>
    <row r="88" spans="1:65" s="19" customFormat="1" ht="64.5" customHeight="1" x14ac:dyDescent="0.25">
      <c r="A88" s="12">
        <v>1</v>
      </c>
      <c r="B88" s="26" t="s">
        <v>444</v>
      </c>
      <c r="C88" s="26" t="s">
        <v>185</v>
      </c>
      <c r="D88" s="33" t="s">
        <v>405</v>
      </c>
      <c r="E88" s="26" t="s">
        <v>219</v>
      </c>
      <c r="F88" s="26"/>
      <c r="G88" s="26" t="s">
        <v>41</v>
      </c>
      <c r="H88" s="27" t="s">
        <v>445</v>
      </c>
      <c r="I88" s="28" t="s">
        <v>446</v>
      </c>
      <c r="J88" s="28" t="s">
        <v>447</v>
      </c>
      <c r="K88" s="28" t="s">
        <v>448</v>
      </c>
      <c r="L88" s="28" t="s">
        <v>45</v>
      </c>
      <c r="M88" s="30">
        <v>1</v>
      </c>
      <c r="N88" s="29" t="s">
        <v>32</v>
      </c>
      <c r="O88" s="31">
        <v>45803</v>
      </c>
      <c r="P88" s="31"/>
      <c r="Q88" s="31"/>
      <c r="R88" s="31"/>
      <c r="S88" s="31"/>
      <c r="T88" s="31"/>
      <c r="U88" s="32">
        <v>2</v>
      </c>
      <c r="V88" s="32">
        <f t="shared" si="3"/>
        <v>12</v>
      </c>
      <c r="W88" s="32" t="s">
        <v>53</v>
      </c>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row>
    <row r="89" spans="1:65" s="19" customFormat="1" ht="37" customHeight="1" x14ac:dyDescent="0.25">
      <c r="A89" s="12">
        <v>1</v>
      </c>
      <c r="B89" s="26" t="s">
        <v>449</v>
      </c>
      <c r="C89" s="26" t="s">
        <v>185</v>
      </c>
      <c r="D89" s="33" t="s">
        <v>405</v>
      </c>
      <c r="E89" s="26"/>
      <c r="F89" s="26"/>
      <c r="G89" s="26" t="s">
        <v>41</v>
      </c>
      <c r="H89" s="27" t="s">
        <v>450</v>
      </c>
      <c r="I89" s="27" t="s">
        <v>451</v>
      </c>
      <c r="J89" s="28" t="s">
        <v>452</v>
      </c>
      <c r="K89" s="28"/>
      <c r="L89" s="29" t="s">
        <v>45</v>
      </c>
      <c r="M89" s="30">
        <v>1</v>
      </c>
      <c r="N89" s="29" t="s">
        <v>32</v>
      </c>
      <c r="O89" s="31">
        <v>45748</v>
      </c>
      <c r="P89" s="31"/>
      <c r="Q89" s="31"/>
      <c r="R89" s="31"/>
      <c r="S89" s="31"/>
      <c r="T89" s="31"/>
      <c r="U89" s="32">
        <v>2</v>
      </c>
      <c r="V89" s="32">
        <f t="shared" si="3"/>
        <v>12</v>
      </c>
      <c r="W89" s="32" t="s">
        <v>53</v>
      </c>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row>
    <row r="90" spans="1:65" s="16" customFormat="1" ht="58.5" customHeight="1" x14ac:dyDescent="0.25">
      <c r="A90" s="12">
        <v>1</v>
      </c>
      <c r="B90" s="26" t="s">
        <v>453</v>
      </c>
      <c r="C90" s="26" t="s">
        <v>399</v>
      </c>
      <c r="D90" s="33" t="s">
        <v>405</v>
      </c>
      <c r="E90" s="26" t="s">
        <v>406</v>
      </c>
      <c r="F90" s="26"/>
      <c r="G90" s="26" t="s">
        <v>27</v>
      </c>
      <c r="H90" s="40" t="s">
        <v>454</v>
      </c>
      <c r="I90" s="40" t="s">
        <v>455</v>
      </c>
      <c r="J90" s="29" t="s">
        <v>456</v>
      </c>
      <c r="K90" s="29"/>
      <c r="L90" s="29" t="s">
        <v>45</v>
      </c>
      <c r="M90" s="30">
        <v>1</v>
      </c>
      <c r="N90" s="29" t="s">
        <v>32</v>
      </c>
      <c r="O90" s="31">
        <v>45775</v>
      </c>
      <c r="P90" s="31"/>
      <c r="Q90" s="31"/>
      <c r="R90" s="31"/>
      <c r="S90" s="31"/>
      <c r="T90" s="31"/>
      <c r="U90" s="32">
        <v>2.5</v>
      </c>
      <c r="V90" s="32">
        <f t="shared" si="3"/>
        <v>15</v>
      </c>
      <c r="W90" s="32" t="s">
        <v>53</v>
      </c>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row>
    <row r="91" spans="1:65" s="19" customFormat="1" ht="38.5" customHeight="1" x14ac:dyDescent="0.25">
      <c r="A91" s="12">
        <v>1</v>
      </c>
      <c r="B91" s="34" t="s">
        <v>457</v>
      </c>
      <c r="C91" s="34" t="s">
        <v>405</v>
      </c>
      <c r="D91" s="34" t="s">
        <v>405</v>
      </c>
      <c r="E91" s="34"/>
      <c r="F91" s="34"/>
      <c r="G91" s="26" t="s">
        <v>27</v>
      </c>
      <c r="H91" s="36" t="s">
        <v>458</v>
      </c>
      <c r="I91" s="36" t="s">
        <v>459</v>
      </c>
      <c r="J91" s="36" t="s">
        <v>460</v>
      </c>
      <c r="K91" s="36"/>
      <c r="L91" s="36" t="s">
        <v>45</v>
      </c>
      <c r="M91" s="37">
        <v>1</v>
      </c>
      <c r="N91" s="29" t="s">
        <v>32</v>
      </c>
      <c r="O91" s="31">
        <v>45803</v>
      </c>
      <c r="P91" s="31"/>
      <c r="Q91" s="31"/>
      <c r="R91" s="31"/>
      <c r="S91" s="31"/>
      <c r="T91" s="31"/>
      <c r="U91" s="38">
        <v>2.5</v>
      </c>
      <c r="V91" s="32">
        <f t="shared" si="3"/>
        <v>15</v>
      </c>
      <c r="W91" s="38" t="s">
        <v>53</v>
      </c>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row>
    <row r="92" spans="1:65" s="16" customFormat="1" ht="57.65" customHeight="1" x14ac:dyDescent="0.25">
      <c r="A92" s="12">
        <v>1</v>
      </c>
      <c r="B92" s="26" t="s">
        <v>461</v>
      </c>
      <c r="C92" s="26" t="s">
        <v>304</v>
      </c>
      <c r="D92" s="33" t="s">
        <v>405</v>
      </c>
      <c r="E92" s="26" t="s">
        <v>151</v>
      </c>
      <c r="F92" s="26" t="s">
        <v>152</v>
      </c>
      <c r="G92" s="26" t="s">
        <v>41</v>
      </c>
      <c r="H92" s="29" t="s">
        <v>462</v>
      </c>
      <c r="I92" s="28" t="s">
        <v>463</v>
      </c>
      <c r="J92" s="28" t="s">
        <v>464</v>
      </c>
      <c r="K92" s="28" t="s">
        <v>156</v>
      </c>
      <c r="L92" s="28" t="s">
        <v>45</v>
      </c>
      <c r="M92" s="30">
        <v>1</v>
      </c>
      <c r="N92" s="29" t="s">
        <v>32</v>
      </c>
      <c r="O92" s="31">
        <v>45749</v>
      </c>
      <c r="P92" s="31"/>
      <c r="Q92" s="31"/>
      <c r="R92" s="31"/>
      <c r="S92" s="31"/>
      <c r="T92" s="31"/>
      <c r="U92" s="32">
        <v>2.5</v>
      </c>
      <c r="V92" s="32">
        <f t="shared" si="3"/>
        <v>15</v>
      </c>
      <c r="W92" s="32" t="s">
        <v>53</v>
      </c>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row>
    <row r="93" spans="1:65" s="19" customFormat="1" ht="41.15" customHeight="1" x14ac:dyDescent="0.25">
      <c r="A93" s="12">
        <v>1</v>
      </c>
      <c r="B93" s="26" t="s">
        <v>465</v>
      </c>
      <c r="C93" s="26" t="s">
        <v>405</v>
      </c>
      <c r="D93" s="33" t="s">
        <v>405</v>
      </c>
      <c r="E93" s="26" t="s">
        <v>412</v>
      </c>
      <c r="F93" s="26"/>
      <c r="G93" s="26" t="s">
        <v>41</v>
      </c>
      <c r="H93" s="40" t="s">
        <v>466</v>
      </c>
      <c r="I93" s="29" t="s">
        <v>467</v>
      </c>
      <c r="J93" s="27" t="s">
        <v>468</v>
      </c>
      <c r="K93" s="28"/>
      <c r="L93" s="29" t="s">
        <v>45</v>
      </c>
      <c r="M93" s="30">
        <v>2</v>
      </c>
      <c r="N93" s="29" t="s">
        <v>32</v>
      </c>
      <c r="O93" s="31">
        <v>45740</v>
      </c>
      <c r="P93" s="31">
        <v>45818</v>
      </c>
      <c r="Q93" s="31"/>
      <c r="R93" s="31"/>
      <c r="S93" s="31"/>
      <c r="T93" s="31"/>
      <c r="U93" s="32">
        <v>4</v>
      </c>
      <c r="V93" s="32">
        <f t="shared" si="3"/>
        <v>24</v>
      </c>
      <c r="W93" s="32" t="s">
        <v>53</v>
      </c>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row>
    <row r="94" spans="1:65" s="18" customFormat="1" ht="41.15" customHeight="1" x14ac:dyDescent="0.25">
      <c r="A94" s="12">
        <v>1</v>
      </c>
      <c r="B94" s="26" t="s">
        <v>469</v>
      </c>
      <c r="C94" s="26" t="s">
        <v>162</v>
      </c>
      <c r="D94" s="33" t="s">
        <v>405</v>
      </c>
      <c r="E94" s="26" t="s">
        <v>95</v>
      </c>
      <c r="F94" s="26" t="s">
        <v>163</v>
      </c>
      <c r="G94" s="26" t="s">
        <v>41</v>
      </c>
      <c r="H94" s="40" t="s">
        <v>470</v>
      </c>
      <c r="I94" s="40" t="s">
        <v>288</v>
      </c>
      <c r="J94" s="27" t="s">
        <v>471</v>
      </c>
      <c r="K94" s="27"/>
      <c r="L94" s="28" t="s">
        <v>45</v>
      </c>
      <c r="M94" s="30">
        <v>1</v>
      </c>
      <c r="N94" s="29" t="s">
        <v>32</v>
      </c>
      <c r="O94" s="31">
        <v>45915</v>
      </c>
      <c r="P94" s="31"/>
      <c r="Q94" s="31"/>
      <c r="R94" s="31"/>
      <c r="S94" s="31"/>
      <c r="T94" s="31"/>
      <c r="U94" s="32">
        <v>4</v>
      </c>
      <c r="V94" s="32">
        <f t="shared" si="3"/>
        <v>24</v>
      </c>
      <c r="W94" s="32" t="s">
        <v>167</v>
      </c>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row>
    <row r="95" spans="1:65" s="16" customFormat="1" ht="52.5" customHeight="1" x14ac:dyDescent="0.25">
      <c r="A95" s="12">
        <v>1</v>
      </c>
      <c r="B95" s="34" t="s">
        <v>472</v>
      </c>
      <c r="C95" s="34" t="s">
        <v>405</v>
      </c>
      <c r="D95" s="34" t="s">
        <v>405</v>
      </c>
      <c r="E95" s="34"/>
      <c r="F95" s="34"/>
      <c r="G95" s="34" t="s">
        <v>41</v>
      </c>
      <c r="H95" s="36" t="s">
        <v>473</v>
      </c>
      <c r="I95" s="36" t="s">
        <v>474</v>
      </c>
      <c r="J95" s="36" t="s">
        <v>475</v>
      </c>
      <c r="K95" s="36"/>
      <c r="L95" s="36" t="s">
        <v>45</v>
      </c>
      <c r="M95" s="37">
        <v>2</v>
      </c>
      <c r="N95" s="29" t="s">
        <v>32</v>
      </c>
      <c r="O95" s="31">
        <v>45684</v>
      </c>
      <c r="P95" s="31">
        <v>45726</v>
      </c>
      <c r="Q95" s="31"/>
      <c r="R95" s="31"/>
      <c r="S95" s="31"/>
      <c r="T95" s="31"/>
      <c r="U95" s="38">
        <v>3</v>
      </c>
      <c r="V95" s="38">
        <f t="shared" si="3"/>
        <v>18</v>
      </c>
      <c r="W95" s="38" t="s">
        <v>53</v>
      </c>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row>
    <row r="96" spans="1:65" s="16" customFormat="1" ht="46.5" customHeight="1" x14ac:dyDescent="0.25">
      <c r="A96" s="12">
        <v>1</v>
      </c>
      <c r="B96" s="34" t="s">
        <v>476</v>
      </c>
      <c r="C96" s="26" t="s">
        <v>405</v>
      </c>
      <c r="D96" s="33" t="s">
        <v>405</v>
      </c>
      <c r="E96" s="34" t="s">
        <v>477</v>
      </c>
      <c r="F96" s="34"/>
      <c r="G96" s="34" t="s">
        <v>41</v>
      </c>
      <c r="H96" s="48" t="s">
        <v>478</v>
      </c>
      <c r="I96" s="48" t="s">
        <v>479</v>
      </c>
      <c r="J96" s="48" t="s">
        <v>480</v>
      </c>
      <c r="K96" s="28"/>
      <c r="L96" s="36" t="s">
        <v>45</v>
      </c>
      <c r="M96" s="30">
        <v>1</v>
      </c>
      <c r="N96" s="36" t="s">
        <v>32</v>
      </c>
      <c r="O96" s="31">
        <v>45693</v>
      </c>
      <c r="P96" s="31"/>
      <c r="Q96" s="31"/>
      <c r="R96" s="31"/>
      <c r="S96" s="31"/>
      <c r="T96" s="31"/>
      <c r="U96" s="38">
        <v>2.5</v>
      </c>
      <c r="V96" s="32">
        <f t="shared" si="3"/>
        <v>15</v>
      </c>
      <c r="W96" s="32" t="s">
        <v>354</v>
      </c>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row>
    <row r="97" spans="1:213" s="21" customFormat="1" ht="56.5" customHeight="1" x14ac:dyDescent="0.25">
      <c r="A97" s="12">
        <v>1</v>
      </c>
      <c r="B97" s="26" t="s">
        <v>481</v>
      </c>
      <c r="C97" s="26" t="s">
        <v>185</v>
      </c>
      <c r="D97" s="33" t="s">
        <v>320</v>
      </c>
      <c r="E97" s="26" t="s">
        <v>241</v>
      </c>
      <c r="F97" s="26"/>
      <c r="G97" s="26" t="s">
        <v>41</v>
      </c>
      <c r="H97" s="49" t="s">
        <v>482</v>
      </c>
      <c r="I97" s="27" t="s">
        <v>483</v>
      </c>
      <c r="J97" s="27" t="s">
        <v>484</v>
      </c>
      <c r="K97" s="27"/>
      <c r="L97" s="28" t="s">
        <v>45</v>
      </c>
      <c r="M97" s="30">
        <v>2</v>
      </c>
      <c r="N97" s="29" t="s">
        <v>32</v>
      </c>
      <c r="O97" s="31">
        <v>45726</v>
      </c>
      <c r="P97" s="31">
        <v>45803</v>
      </c>
      <c r="Q97" s="31"/>
      <c r="R97" s="31"/>
      <c r="S97" s="31"/>
      <c r="T97" s="31"/>
      <c r="U97" s="32">
        <v>2</v>
      </c>
      <c r="V97" s="32">
        <f t="shared" si="3"/>
        <v>12</v>
      </c>
      <c r="W97" s="32" t="s">
        <v>53</v>
      </c>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row>
    <row r="98" spans="1:213" s="16" customFormat="1" ht="50.15" customHeight="1" x14ac:dyDescent="0.25">
      <c r="A98" s="12">
        <v>1</v>
      </c>
      <c r="B98" s="26" t="s">
        <v>485</v>
      </c>
      <c r="C98" s="26" t="s">
        <v>486</v>
      </c>
      <c r="D98" s="33" t="s">
        <v>320</v>
      </c>
      <c r="E98" s="26"/>
      <c r="F98" s="26"/>
      <c r="G98" s="26" t="s">
        <v>41</v>
      </c>
      <c r="H98" s="27" t="s">
        <v>487</v>
      </c>
      <c r="I98" s="27" t="s">
        <v>488</v>
      </c>
      <c r="J98" s="27" t="s">
        <v>489</v>
      </c>
      <c r="K98" s="28"/>
      <c r="L98" s="28" t="s">
        <v>45</v>
      </c>
      <c r="M98" s="30">
        <v>1</v>
      </c>
      <c r="N98" s="29" t="s">
        <v>46</v>
      </c>
      <c r="O98" s="31">
        <v>45769</v>
      </c>
      <c r="P98" s="31"/>
      <c r="Q98" s="31"/>
      <c r="R98" s="31"/>
      <c r="S98" s="31"/>
      <c r="T98" s="31"/>
      <c r="U98" s="32">
        <v>2</v>
      </c>
      <c r="V98" s="32">
        <f t="shared" si="3"/>
        <v>12</v>
      </c>
      <c r="W98" s="32" t="s">
        <v>53</v>
      </c>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213" s="21" customFormat="1" ht="40.5" customHeight="1" x14ac:dyDescent="0.25">
      <c r="A99" s="12">
        <v>1</v>
      </c>
      <c r="B99" s="26" t="s">
        <v>490</v>
      </c>
      <c r="C99" s="26" t="s">
        <v>185</v>
      </c>
      <c r="D99" s="33" t="s">
        <v>320</v>
      </c>
      <c r="E99" s="26" t="s">
        <v>491</v>
      </c>
      <c r="F99" s="26"/>
      <c r="G99" s="26" t="s">
        <v>41</v>
      </c>
      <c r="H99" s="28" t="s">
        <v>492</v>
      </c>
      <c r="I99" s="28" t="s">
        <v>493</v>
      </c>
      <c r="J99" s="28" t="s">
        <v>494</v>
      </c>
      <c r="K99" s="27"/>
      <c r="L99" s="29" t="s">
        <v>45</v>
      </c>
      <c r="M99" s="30">
        <v>1</v>
      </c>
      <c r="N99" s="29" t="s">
        <v>32</v>
      </c>
      <c r="O99" s="31">
        <v>45678</v>
      </c>
      <c r="P99" s="31"/>
      <c r="Q99" s="31"/>
      <c r="R99" s="31"/>
      <c r="S99" s="31"/>
      <c r="T99" s="31"/>
      <c r="U99" s="32">
        <v>2.5</v>
      </c>
      <c r="V99" s="32">
        <f t="shared" si="3"/>
        <v>15</v>
      </c>
      <c r="W99" s="32" t="s">
        <v>53</v>
      </c>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row>
    <row r="100" spans="1:213" s="19" customFormat="1" ht="57" customHeight="1" x14ac:dyDescent="0.25">
      <c r="A100" s="12">
        <v>1</v>
      </c>
      <c r="B100" s="26" t="s">
        <v>495</v>
      </c>
      <c r="C100" s="26" t="s">
        <v>486</v>
      </c>
      <c r="D100" s="33" t="s">
        <v>320</v>
      </c>
      <c r="E100" s="26" t="s">
        <v>491</v>
      </c>
      <c r="F100" s="26"/>
      <c r="G100" s="26" t="s">
        <v>41</v>
      </c>
      <c r="H100" s="28" t="s">
        <v>496</v>
      </c>
      <c r="I100" s="28" t="s">
        <v>497</v>
      </c>
      <c r="J100" s="28" t="s">
        <v>498</v>
      </c>
      <c r="K100" s="28"/>
      <c r="L100" s="28" t="s">
        <v>45</v>
      </c>
      <c r="M100" s="30">
        <v>1</v>
      </c>
      <c r="N100" s="29" t="s">
        <v>32</v>
      </c>
      <c r="O100" s="31">
        <v>45740</v>
      </c>
      <c r="P100" s="31"/>
      <c r="Q100" s="31"/>
      <c r="R100" s="31"/>
      <c r="S100" s="31"/>
      <c r="T100" s="31"/>
      <c r="U100" s="32">
        <v>2.5</v>
      </c>
      <c r="V100" s="32">
        <f t="shared" si="3"/>
        <v>15</v>
      </c>
      <c r="W100" s="32" t="s">
        <v>53</v>
      </c>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row>
    <row r="101" spans="1:213" s="16" customFormat="1" ht="33" customHeight="1" x14ac:dyDescent="0.25">
      <c r="A101" s="12">
        <v>1</v>
      </c>
      <c r="B101" s="26" t="s">
        <v>499</v>
      </c>
      <c r="C101" s="26" t="s">
        <v>486</v>
      </c>
      <c r="D101" s="33" t="s">
        <v>320</v>
      </c>
      <c r="E101" s="26" t="s">
        <v>500</v>
      </c>
      <c r="F101" s="26"/>
      <c r="G101" s="26" t="s">
        <v>41</v>
      </c>
      <c r="H101" s="27" t="s">
        <v>501</v>
      </c>
      <c r="I101" s="27" t="s">
        <v>502</v>
      </c>
      <c r="J101" s="27" t="s">
        <v>503</v>
      </c>
      <c r="K101" s="27"/>
      <c r="L101" s="28" t="s">
        <v>45</v>
      </c>
      <c r="M101" s="30">
        <v>2</v>
      </c>
      <c r="N101" s="29" t="s">
        <v>32</v>
      </c>
      <c r="O101" s="31">
        <v>45798</v>
      </c>
      <c r="P101" s="31">
        <v>45973</v>
      </c>
      <c r="Q101" s="31"/>
      <c r="R101" s="31"/>
      <c r="S101" s="31"/>
      <c r="T101" s="31"/>
      <c r="U101" s="32">
        <v>2</v>
      </c>
      <c r="V101" s="32">
        <f t="shared" si="3"/>
        <v>12</v>
      </c>
      <c r="W101" s="32" t="s">
        <v>53</v>
      </c>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row>
    <row r="102" spans="1:213" s="16" customFormat="1" ht="41.15" customHeight="1" x14ac:dyDescent="0.25">
      <c r="A102" s="12">
        <v>1</v>
      </c>
      <c r="B102" s="26" t="s">
        <v>504</v>
      </c>
      <c r="C102" s="26" t="s">
        <v>241</v>
      </c>
      <c r="D102" s="33" t="s">
        <v>320</v>
      </c>
      <c r="E102" s="26" t="s">
        <v>241</v>
      </c>
      <c r="F102" s="26"/>
      <c r="G102" s="26" t="s">
        <v>27</v>
      </c>
      <c r="H102" s="27" t="s">
        <v>505</v>
      </c>
      <c r="I102" s="27" t="s">
        <v>506</v>
      </c>
      <c r="J102" s="27" t="s">
        <v>507</v>
      </c>
      <c r="K102" s="27" t="s">
        <v>199</v>
      </c>
      <c r="L102" s="28" t="s">
        <v>37</v>
      </c>
      <c r="M102" s="30">
        <v>2</v>
      </c>
      <c r="N102" s="29" t="s">
        <v>32</v>
      </c>
      <c r="O102" s="31">
        <v>45945</v>
      </c>
      <c r="P102" s="31">
        <v>45946</v>
      </c>
      <c r="Q102" s="31"/>
      <c r="R102" s="31"/>
      <c r="S102" s="31"/>
      <c r="T102" s="31"/>
      <c r="U102" s="32">
        <v>0.5</v>
      </c>
      <c r="V102" s="32">
        <f t="shared" si="3"/>
        <v>3</v>
      </c>
      <c r="W102" s="32" t="s">
        <v>38</v>
      </c>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row>
    <row r="103" spans="1:213" s="16" customFormat="1" ht="33.65" customHeight="1" x14ac:dyDescent="0.25">
      <c r="A103" s="12">
        <v>1</v>
      </c>
      <c r="B103" s="26" t="s">
        <v>508</v>
      </c>
      <c r="C103" s="26" t="s">
        <v>486</v>
      </c>
      <c r="D103" s="33" t="s">
        <v>320</v>
      </c>
      <c r="E103" s="26" t="s">
        <v>151</v>
      </c>
      <c r="F103" s="26" t="s">
        <v>152</v>
      </c>
      <c r="G103" s="26" t="s">
        <v>41</v>
      </c>
      <c r="H103" s="51" t="s">
        <v>509</v>
      </c>
      <c r="I103" s="28" t="s">
        <v>510</v>
      </c>
      <c r="J103" s="28" t="s">
        <v>511</v>
      </c>
      <c r="K103" s="28" t="s">
        <v>156</v>
      </c>
      <c r="L103" s="28" t="s">
        <v>45</v>
      </c>
      <c r="M103" s="30">
        <v>1</v>
      </c>
      <c r="N103" s="29" t="s">
        <v>32</v>
      </c>
      <c r="O103" s="31">
        <v>45687</v>
      </c>
      <c r="P103" s="31"/>
      <c r="Q103" s="31"/>
      <c r="R103" s="31"/>
      <c r="S103" s="31"/>
      <c r="T103" s="31"/>
      <c r="U103" s="32">
        <v>2</v>
      </c>
      <c r="V103" s="32">
        <f t="shared" si="3"/>
        <v>12</v>
      </c>
      <c r="W103" s="32" t="s">
        <v>53</v>
      </c>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row>
    <row r="104" spans="1:213" s="16" customFormat="1" ht="37" customHeight="1" x14ac:dyDescent="0.25">
      <c r="A104" s="12">
        <v>1</v>
      </c>
      <c r="B104" s="26" t="s">
        <v>512</v>
      </c>
      <c r="C104" s="26" t="s">
        <v>486</v>
      </c>
      <c r="D104" s="33" t="s">
        <v>320</v>
      </c>
      <c r="E104" s="26" t="s">
        <v>151</v>
      </c>
      <c r="F104" s="26" t="s">
        <v>152</v>
      </c>
      <c r="G104" s="26" t="s">
        <v>41</v>
      </c>
      <c r="H104" s="52" t="s">
        <v>513</v>
      </c>
      <c r="I104" s="28" t="s">
        <v>514</v>
      </c>
      <c r="J104" s="27" t="s">
        <v>515</v>
      </c>
      <c r="K104" s="28" t="s">
        <v>156</v>
      </c>
      <c r="L104" s="28" t="s">
        <v>45</v>
      </c>
      <c r="M104" s="30">
        <v>1</v>
      </c>
      <c r="N104" s="29" t="s">
        <v>32</v>
      </c>
      <c r="O104" s="31">
        <v>46006</v>
      </c>
      <c r="P104" s="31"/>
      <c r="Q104" s="31"/>
      <c r="R104" s="31"/>
      <c r="S104" s="31"/>
      <c r="T104" s="31"/>
      <c r="U104" s="32">
        <v>2</v>
      </c>
      <c r="V104" s="32">
        <f t="shared" si="3"/>
        <v>12</v>
      </c>
      <c r="W104" s="32" t="s">
        <v>53</v>
      </c>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row>
    <row r="105" spans="1:213" s="16" customFormat="1" ht="42" customHeight="1" x14ac:dyDescent="0.25">
      <c r="A105" s="12">
        <v>1</v>
      </c>
      <c r="B105" s="26" t="s">
        <v>516</v>
      </c>
      <c r="C105" s="26" t="s">
        <v>486</v>
      </c>
      <c r="D105" s="33" t="s">
        <v>320</v>
      </c>
      <c r="E105" s="26" t="s">
        <v>305</v>
      </c>
      <c r="F105" s="26"/>
      <c r="G105" s="26" t="s">
        <v>41</v>
      </c>
      <c r="H105" s="27" t="s">
        <v>517</v>
      </c>
      <c r="I105" s="27" t="s">
        <v>518</v>
      </c>
      <c r="J105" s="27" t="s">
        <v>519</v>
      </c>
      <c r="K105" s="28" t="s">
        <v>156</v>
      </c>
      <c r="L105" s="28" t="s">
        <v>45</v>
      </c>
      <c r="M105" s="30">
        <v>1</v>
      </c>
      <c r="N105" s="29" t="s">
        <v>410</v>
      </c>
      <c r="O105" s="31">
        <v>45750</v>
      </c>
      <c r="P105" s="31"/>
      <c r="Q105" s="31"/>
      <c r="R105" s="31"/>
      <c r="S105" s="31"/>
      <c r="T105" s="31"/>
      <c r="U105" s="32">
        <v>2</v>
      </c>
      <c r="V105" s="32">
        <f t="shared" si="3"/>
        <v>12</v>
      </c>
      <c r="W105" s="32" t="s">
        <v>53</v>
      </c>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row>
    <row r="106" spans="1:213" s="19" customFormat="1" ht="44.15" customHeight="1" x14ac:dyDescent="0.25">
      <c r="A106" s="12">
        <v>1</v>
      </c>
      <c r="B106" s="26" t="s">
        <v>520</v>
      </c>
      <c r="C106" s="26" t="s">
        <v>486</v>
      </c>
      <c r="D106" s="33" t="s">
        <v>320</v>
      </c>
      <c r="E106" s="26" t="s">
        <v>500</v>
      </c>
      <c r="F106" s="26"/>
      <c r="G106" s="26" t="s">
        <v>41</v>
      </c>
      <c r="H106" s="27" t="s">
        <v>521</v>
      </c>
      <c r="I106" s="27" t="s">
        <v>518</v>
      </c>
      <c r="J106" s="27" t="s">
        <v>522</v>
      </c>
      <c r="K106" s="28" t="s">
        <v>523</v>
      </c>
      <c r="L106" s="28" t="s">
        <v>45</v>
      </c>
      <c r="M106" s="30">
        <v>2</v>
      </c>
      <c r="N106" s="29" t="s">
        <v>349</v>
      </c>
      <c r="O106" s="31">
        <v>45719</v>
      </c>
      <c r="P106" s="31">
        <v>45764</v>
      </c>
      <c r="Q106" s="31"/>
      <c r="R106" s="31"/>
      <c r="S106" s="31"/>
      <c r="T106" s="31"/>
      <c r="U106" s="32">
        <v>2</v>
      </c>
      <c r="V106" s="32">
        <f t="shared" si="3"/>
        <v>12</v>
      </c>
      <c r="W106" s="32" t="s">
        <v>53</v>
      </c>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row>
    <row r="107" spans="1:213" s="14" customFormat="1" ht="33" customHeight="1" x14ac:dyDescent="0.25">
      <c r="A107" s="12">
        <v>1</v>
      </c>
      <c r="B107" s="26" t="s">
        <v>524</v>
      </c>
      <c r="C107" s="26" t="s">
        <v>486</v>
      </c>
      <c r="D107" s="33" t="s">
        <v>320</v>
      </c>
      <c r="E107" s="26"/>
      <c r="F107" s="26"/>
      <c r="G107" s="26" t="s">
        <v>41</v>
      </c>
      <c r="H107" s="27" t="s">
        <v>525</v>
      </c>
      <c r="I107" s="28" t="s">
        <v>526</v>
      </c>
      <c r="J107" s="28" t="s">
        <v>527</v>
      </c>
      <c r="K107" s="28"/>
      <c r="L107" s="28" t="s">
        <v>45</v>
      </c>
      <c r="M107" s="30">
        <v>1</v>
      </c>
      <c r="N107" s="26" t="s">
        <v>32</v>
      </c>
      <c r="O107" s="31">
        <v>45943</v>
      </c>
      <c r="P107" s="31"/>
      <c r="Q107" s="31"/>
      <c r="R107" s="31"/>
      <c r="S107" s="31"/>
      <c r="T107" s="31"/>
      <c r="U107" s="32">
        <v>1.5</v>
      </c>
      <c r="V107" s="32">
        <f t="shared" si="3"/>
        <v>9</v>
      </c>
      <c r="W107" s="32" t="s">
        <v>53</v>
      </c>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row>
    <row r="108" spans="1:213" s="14" customFormat="1" ht="40" customHeight="1" x14ac:dyDescent="0.25">
      <c r="A108" s="12">
        <v>1</v>
      </c>
      <c r="B108" s="26" t="s">
        <v>528</v>
      </c>
      <c r="C108" s="26" t="s">
        <v>486</v>
      </c>
      <c r="D108" s="33" t="s">
        <v>320</v>
      </c>
      <c r="E108" s="26"/>
      <c r="F108" s="26"/>
      <c r="G108" s="26" t="s">
        <v>27</v>
      </c>
      <c r="H108" s="40" t="s">
        <v>529</v>
      </c>
      <c r="I108" s="28" t="s">
        <v>530</v>
      </c>
      <c r="J108" s="29" t="s">
        <v>531</v>
      </c>
      <c r="K108" s="28"/>
      <c r="L108" s="29" t="s">
        <v>45</v>
      </c>
      <c r="M108" s="30">
        <v>1</v>
      </c>
      <c r="N108" s="29" t="s">
        <v>32</v>
      </c>
      <c r="O108" s="31">
        <v>45994</v>
      </c>
      <c r="P108" s="31"/>
      <c r="Q108" s="31"/>
      <c r="R108" s="31"/>
      <c r="S108" s="31"/>
      <c r="T108" s="31"/>
      <c r="U108" s="32">
        <v>1</v>
      </c>
      <c r="V108" s="32">
        <f t="shared" si="3"/>
        <v>6</v>
      </c>
      <c r="W108" s="32" t="s">
        <v>178</v>
      </c>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row>
    <row r="109" spans="1:213" s="15" customFormat="1" ht="40" customHeight="1" x14ac:dyDescent="0.25">
      <c r="A109" s="12">
        <v>1</v>
      </c>
      <c r="B109" s="26" t="s">
        <v>532</v>
      </c>
      <c r="C109" s="26" t="s">
        <v>486</v>
      </c>
      <c r="D109" s="33" t="s">
        <v>320</v>
      </c>
      <c r="E109" s="26"/>
      <c r="F109" s="26"/>
      <c r="G109" s="26" t="s">
        <v>27</v>
      </c>
      <c r="H109" s="40" t="s">
        <v>533</v>
      </c>
      <c r="I109" s="27" t="s">
        <v>534</v>
      </c>
      <c r="J109" s="28" t="s">
        <v>535</v>
      </c>
      <c r="K109" s="28"/>
      <c r="L109" s="29" t="s">
        <v>45</v>
      </c>
      <c r="M109" s="30">
        <v>1</v>
      </c>
      <c r="N109" s="29" t="s">
        <v>32</v>
      </c>
      <c r="O109" s="31">
        <v>45938</v>
      </c>
      <c r="P109" s="31"/>
      <c r="Q109" s="31"/>
      <c r="R109" s="31"/>
      <c r="S109" s="31"/>
      <c r="T109" s="31"/>
      <c r="U109" s="32">
        <v>1</v>
      </c>
      <c r="V109" s="32">
        <f t="shared" si="3"/>
        <v>6</v>
      </c>
      <c r="W109" s="32" t="s">
        <v>53</v>
      </c>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row>
    <row r="110" spans="1:213" s="16" customFormat="1" ht="49.5" customHeight="1" x14ac:dyDescent="0.25">
      <c r="A110" s="12">
        <v>1</v>
      </c>
      <c r="B110" s="26" t="s">
        <v>536</v>
      </c>
      <c r="C110" s="26" t="s">
        <v>486</v>
      </c>
      <c r="D110" s="33" t="s">
        <v>320</v>
      </c>
      <c r="E110" s="26"/>
      <c r="F110" s="26"/>
      <c r="G110" s="26" t="s">
        <v>27</v>
      </c>
      <c r="H110" s="28" t="s">
        <v>537</v>
      </c>
      <c r="I110" s="29" t="s">
        <v>538</v>
      </c>
      <c r="J110" s="28" t="s">
        <v>539</v>
      </c>
      <c r="K110" s="28"/>
      <c r="L110" s="29" t="s">
        <v>45</v>
      </c>
      <c r="M110" s="30">
        <v>2</v>
      </c>
      <c r="N110" s="29" t="s">
        <v>32</v>
      </c>
      <c r="O110" s="31">
        <v>45936</v>
      </c>
      <c r="P110" s="31">
        <v>45939</v>
      </c>
      <c r="Q110" s="31"/>
      <c r="R110" s="31"/>
      <c r="S110" s="31"/>
      <c r="T110" s="31"/>
      <c r="U110" s="32">
        <v>2</v>
      </c>
      <c r="V110" s="32">
        <f t="shared" si="3"/>
        <v>12</v>
      </c>
      <c r="W110" s="32" t="s">
        <v>53</v>
      </c>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row>
    <row r="111" spans="1:213" s="16" customFormat="1" ht="49.5" customHeight="1" x14ac:dyDescent="0.25">
      <c r="A111" s="12">
        <v>1</v>
      </c>
      <c r="B111" s="26" t="s">
        <v>540</v>
      </c>
      <c r="C111" s="26" t="s">
        <v>162</v>
      </c>
      <c r="D111" s="33" t="s">
        <v>320</v>
      </c>
      <c r="E111" s="26" t="s">
        <v>95</v>
      </c>
      <c r="F111" s="26" t="s">
        <v>163</v>
      </c>
      <c r="G111" s="26" t="s">
        <v>41</v>
      </c>
      <c r="H111" s="27" t="s">
        <v>541</v>
      </c>
      <c r="I111" s="40" t="s">
        <v>288</v>
      </c>
      <c r="J111" s="27" t="s">
        <v>542</v>
      </c>
      <c r="K111" s="27"/>
      <c r="L111" s="28" t="s">
        <v>45</v>
      </c>
      <c r="M111" s="30">
        <v>1</v>
      </c>
      <c r="N111" s="29" t="s">
        <v>32</v>
      </c>
      <c r="O111" s="31" t="s">
        <v>543</v>
      </c>
      <c r="P111" s="31"/>
      <c r="Q111" s="31"/>
      <c r="R111" s="31"/>
      <c r="S111" s="31"/>
      <c r="T111" s="31"/>
      <c r="U111" s="32">
        <v>4</v>
      </c>
      <c r="V111" s="32">
        <f t="shared" si="3"/>
        <v>24</v>
      </c>
      <c r="W111" s="32" t="s">
        <v>167</v>
      </c>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row>
    <row r="112" spans="1:213" s="19" customFormat="1" ht="72.650000000000006" customHeight="1" x14ac:dyDescent="0.25">
      <c r="A112" s="12">
        <v>1</v>
      </c>
      <c r="B112" s="52" t="s">
        <v>544</v>
      </c>
      <c r="C112" s="52" t="s">
        <v>486</v>
      </c>
      <c r="D112" s="52" t="s">
        <v>320</v>
      </c>
      <c r="E112" s="52" t="s">
        <v>545</v>
      </c>
      <c r="F112" s="52"/>
      <c r="G112" s="52" t="s">
        <v>27</v>
      </c>
      <c r="H112" s="52"/>
      <c r="I112" s="52" t="s">
        <v>546</v>
      </c>
      <c r="J112" s="52"/>
      <c r="K112" s="52"/>
      <c r="L112" s="52" t="s">
        <v>45</v>
      </c>
      <c r="M112" s="53">
        <v>1</v>
      </c>
      <c r="N112" s="28" t="s">
        <v>32</v>
      </c>
      <c r="O112" s="31">
        <v>45908</v>
      </c>
      <c r="P112" s="31"/>
      <c r="Q112" s="31"/>
      <c r="R112" s="31"/>
      <c r="S112" s="31"/>
      <c r="T112" s="31"/>
      <c r="U112" s="53">
        <v>4</v>
      </c>
      <c r="V112" s="38">
        <f t="shared" si="3"/>
        <v>24</v>
      </c>
      <c r="W112" s="53" t="s">
        <v>53</v>
      </c>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row>
    <row r="113" spans="1:148" s="13" customFormat="1" ht="102.75" customHeight="1" x14ac:dyDescent="0.25">
      <c r="A113" s="12">
        <v>1</v>
      </c>
      <c r="B113" s="11" t="s">
        <v>547</v>
      </c>
      <c r="C113" s="11" t="s">
        <v>486</v>
      </c>
      <c r="D113" s="11" t="s">
        <v>320</v>
      </c>
      <c r="E113" s="11" t="s">
        <v>545</v>
      </c>
      <c r="F113" s="11"/>
      <c r="G113" s="11" t="s">
        <v>27</v>
      </c>
      <c r="H113" s="11"/>
      <c r="I113" s="11" t="s">
        <v>546</v>
      </c>
      <c r="J113" s="11"/>
      <c r="K113" s="11"/>
      <c r="L113" s="11" t="s">
        <v>45</v>
      </c>
      <c r="M113" s="54">
        <v>1</v>
      </c>
      <c r="N113" s="11" t="s">
        <v>32</v>
      </c>
      <c r="O113" s="31">
        <v>45922</v>
      </c>
      <c r="P113" s="31"/>
      <c r="Q113" s="31"/>
      <c r="R113" s="31"/>
      <c r="S113" s="31"/>
      <c r="T113" s="31"/>
      <c r="U113" s="54">
        <v>5</v>
      </c>
      <c r="V113" s="55">
        <f t="shared" si="3"/>
        <v>30</v>
      </c>
      <c r="W113" s="54" t="s">
        <v>53</v>
      </c>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row>
    <row r="114" spans="1:148" ht="13" x14ac:dyDescent="0.25">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row>
    <row r="115" spans="1:148" ht="13" x14ac:dyDescent="0.25"/>
    <row r="116" spans="1:148" ht="13" x14ac:dyDescent="0.25"/>
    <row r="117" spans="1:148" ht="13" x14ac:dyDescent="0.25"/>
    <row r="118" spans="1:148" ht="13" x14ac:dyDescent="0.25"/>
    <row r="119" spans="1:148" ht="13" x14ac:dyDescent="0.25"/>
    <row r="124" spans="1:148" ht="13" x14ac:dyDescent="0.25"/>
  </sheetData>
  <autoFilter ref="A1:W113" xr:uid="{00000000-0009-0000-0000-000001000000}">
    <sortState xmlns:xlrd2="http://schemas.microsoft.com/office/spreadsheetml/2017/richdata2" ref="A2:W113">
      <sortCondition ref="D1:D113"/>
    </sortState>
  </autoFilter>
  <phoneticPr fontId="18" type="noConversion"/>
  <conditionalFormatting sqref="L1:L54 L56:L105 L110:L112">
    <cfRule type="containsText" dxfId="0" priority="1" stopIfTrue="1" operator="containsText" text="Distanciel">
      <formula>NOT(ISERROR(SEARCH("Distanciel",L1)))</formula>
    </cfRule>
  </conditionalFormatting>
  <pageMargins left="0.25" right="0.25" top="0.75" bottom="0.75" header="0.3" footer="0.3"/>
  <pageSetup paperSize="9" scale="10" fitToHeight="0" orientation="landscape" r:id="rId1"/>
  <headerFooter alignWithMargins="0">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0722045B178C459FC14D74F234173D" ma:contentTypeVersion="18" ma:contentTypeDescription="Crée un document." ma:contentTypeScope="" ma:versionID="986e5921dbe9e56277314063d1c47cef">
  <xsd:schema xmlns:xsd="http://www.w3.org/2001/XMLSchema" xmlns:xs="http://www.w3.org/2001/XMLSchema" xmlns:p="http://schemas.microsoft.com/office/2006/metadata/properties" xmlns:ns2="9151ddfe-7fb9-44bb-a1f1-778ac13e6265" xmlns:ns3="7b64ea63-a412-483d-89ea-70254c6a26c1" targetNamespace="http://schemas.microsoft.com/office/2006/metadata/properties" ma:root="true" ma:fieldsID="8d13ffebfdf4b19395f1d2f9a3eb8610" ns2:_="" ns3:_="">
    <xsd:import namespace="9151ddfe-7fb9-44bb-a1f1-778ac13e6265"/>
    <xsd:import namespace="7b64ea63-a412-483d-89ea-70254c6a26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51ddfe-7fb9-44bb-a1f1-778ac13e62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9ca92510-c55f-4a06-b276-8f073f681cf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64ea63-a412-483d-89ea-70254c6a26c1"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00a4b9c6-615d-4a08-bd5e-8519bb04fe89}" ma:internalName="TaxCatchAll" ma:showField="CatchAllData" ma:web="7b64ea63-a412-483d-89ea-70254c6a26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151ddfe-7fb9-44bb-a1f1-778ac13e6265">
      <Terms xmlns="http://schemas.microsoft.com/office/infopath/2007/PartnerControls"/>
    </lcf76f155ced4ddcb4097134ff3c332f>
    <TaxCatchAll xmlns="7b64ea63-a412-483d-89ea-70254c6a26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332812-A39B-4F4A-BDED-F3858A60FA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51ddfe-7fb9-44bb-a1f1-778ac13e6265"/>
    <ds:schemaRef ds:uri="7b64ea63-a412-483d-89ea-70254c6a26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F27999-B905-4379-AA6F-40176CB015B9}">
  <ds:schemaRefs>
    <ds:schemaRef ds:uri="http://schemas.microsoft.com/office/2006/metadata/properties"/>
    <ds:schemaRef ds:uri="http://schemas.microsoft.com/office/infopath/2007/PartnerControls"/>
    <ds:schemaRef ds:uri="9151ddfe-7fb9-44bb-a1f1-778ac13e6265"/>
    <ds:schemaRef ds:uri="7b64ea63-a412-483d-89ea-70254c6a26c1"/>
  </ds:schemaRefs>
</ds:datastoreItem>
</file>

<file path=customXml/itemProps3.xml><?xml version="1.0" encoding="utf-8"?>
<ds:datastoreItem xmlns:ds="http://schemas.openxmlformats.org/officeDocument/2006/customXml" ds:itemID="{DEE933D6-B293-4957-B328-210AD1CC21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Catalogue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Kappes Olivier</dc:creator>
  <cp:keywords/>
  <dc:description/>
  <cp:lastModifiedBy>Xiqian ZHONG</cp:lastModifiedBy>
  <cp:revision/>
  <dcterms:created xsi:type="dcterms:W3CDTF">2021-02-22T15:12:23Z</dcterms:created>
  <dcterms:modified xsi:type="dcterms:W3CDTF">2025-01-31T10:59:36Z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0x010100F10722045B178C459FC14D74F234173D</vt:lpwstr>
  </property>
</Properties>
</file>